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maakuntaliitto-my.sharepoint.com/personal/sirpa_mahonen_pohjois-karjala_fi/Documents/Kehittämisrahoitus LOM/Valmiit AKKE_AIKO/AKKE_AIKO haku/AIKO/"/>
    </mc:Choice>
  </mc:AlternateContent>
  <xr:revisionPtr revIDLastSave="512" documentId="14_{4ADA578D-AEED-4942-A93C-40086E938FEE}" xr6:coauthVersionLast="47" xr6:coauthVersionMax="47" xr10:uidLastSave="{1B64EA83-8C82-4FBB-84B7-466702D2D327}"/>
  <bookViews>
    <workbookView xWindow="25590" yWindow="1875" windowWidth="29955" windowHeight="19710" xr2:uid="{00000000-000D-0000-FFFF-FFFF00000000}"/>
  </bookViews>
  <sheets>
    <sheet name="Tehtävänkuvaus,yksikkökustannus" sheetId="5" r:id="rId1"/>
    <sheet name="Tehtäväkuvaus vakiosivukulut" sheetId="12" r:id="rId2"/>
    <sheet name="Tehtäväkuvaus tosiasialliset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5" l="1"/>
  <c r="F40" i="5" l="1"/>
  <c r="G40" i="5"/>
  <c r="H40" i="5"/>
  <c r="I23" i="11" l="1"/>
  <c r="H23" i="11"/>
  <c r="G23" i="11"/>
  <c r="F23" i="11"/>
  <c r="J39" i="5"/>
  <c r="J23" i="11" l="1"/>
  <c r="F22" i="12"/>
  <c r="G22" i="12"/>
  <c r="J21" i="12"/>
  <c r="F23" i="12" l="1"/>
  <c r="J22" i="11"/>
  <c r="J21" i="11"/>
  <c r="F24" i="12" l="1"/>
  <c r="I22" i="12"/>
  <c r="H22" i="12"/>
  <c r="J22" i="12" l="1"/>
  <c r="I23" i="12"/>
  <c r="I24" i="12" s="1"/>
  <c r="H23" i="12"/>
  <c r="H24" i="12" s="1"/>
  <c r="G23" i="12"/>
  <c r="G24" i="12" l="1"/>
  <c r="J24" i="12" s="1"/>
  <c r="J23" i="12"/>
  <c r="H41" i="5" l="1"/>
  <c r="H42" i="5" s="1"/>
  <c r="G41" i="5"/>
  <c r="G42" i="5" s="1"/>
  <c r="F41" i="5"/>
  <c r="F42" i="5" s="1"/>
  <c r="J40" i="5"/>
  <c r="I41" i="5"/>
  <c r="I42" i="5" s="1"/>
  <c r="J41" i="5" l="1"/>
  <c r="J42" i="5" s="1"/>
</calcChain>
</file>

<file path=xl/sharedStrings.xml><?xml version="1.0" encoding="utf-8"?>
<sst xmlns="http://schemas.openxmlformats.org/spreadsheetml/2006/main" count="138" uniqueCount="86">
  <si>
    <t>Hankkeen nimi</t>
  </si>
  <si>
    <t>Toteuttaja</t>
  </si>
  <si>
    <t>Tehtävänimike</t>
  </si>
  <si>
    <t>Työaika</t>
  </si>
  <si>
    <t>Työntekijän pääasialliset tehtävät ja niiden tarpeellisuus hankkeessa</t>
  </si>
  <si>
    <t>202_</t>
  </si>
  <si>
    <t>Yhteensä</t>
  </si>
  <si>
    <t>Ilmoita tehtävänkuvauksen tietojen sisällöstä vastaavan henkilön (esihenkilö) tiedot</t>
  </si>
  <si>
    <t>Nimi</t>
  </si>
  <si>
    <t>Palkkakustannusten  kohtuullisuuden ja yhdenmukaisuuden osoittaminen</t>
  </si>
  <si>
    <t>Perustelu mikäli henkilön ilmoitettu vuotuinen työaika on pienempi kuin 20 % vuotuisesta työajasta</t>
  </si>
  <si>
    <t>Vuotuinen bruttotyövoimakustannus (12 kk), €</t>
  </si>
  <si>
    <t>Yksikkökustannus (tuntipalkka), €</t>
  </si>
  <si>
    <t>Ilmoitettu ajanjakso (12 kk), jolta palkkakustannukset on laskettu</t>
  </si>
  <si>
    <t>Täytetään jokaisen hankkeen tehtävän osalta erikseen</t>
  </si>
  <si>
    <t>Hankkeen työtunnit h</t>
  </si>
  <si>
    <t>Palkka yhteensä (sis. sivukulut) €</t>
  </si>
  <si>
    <t>Hankkeelle kohdistuva palkan osuus €</t>
  </si>
  <si>
    <t>Huom! Tarkista aina taulukot summat ja niiden oikeellisuus</t>
  </si>
  <si>
    <t>Arvioitu aloituspvm</t>
  </si>
  <si>
    <t>Tosiasiallisesti aiheutuvat palkkakustannukset</t>
  </si>
  <si>
    <t>Kuukausittainen työaikaosuus %</t>
  </si>
  <si>
    <t>päättyen</t>
  </si>
  <si>
    <t>Ilmoita henkilön vuotuinen työaikaosuus %  hankkeessa</t>
  </si>
  <si>
    <t>Hankkeen toiminta-aika</t>
  </si>
  <si>
    <t>Arvioitu työaika voi olla korkeintaan yhtä pitkä kuin hankkeen toiminta-aika. Tehtävän arvioitu työaika voi olla myös lyhempi.</t>
  </si>
  <si>
    <t>alkaen</t>
  </si>
  <si>
    <r>
      <t>V</t>
    </r>
    <r>
      <rPr>
        <b/>
        <sz val="10"/>
        <rFont val="Calibri"/>
        <family val="2"/>
        <scheme val="minor"/>
      </rPr>
      <t>uotuisen bruttotyövoimakustannuksen laskentatapa</t>
    </r>
  </si>
  <si>
    <t xml:space="preserve">Tuntitaksa lasketaan jakamalla viimeisimmät asiakirjoihin perustuvat vuotuiset bruttotyövoimakustannukset 1 720 tunnilla. </t>
  </si>
  <si>
    <r>
      <t xml:space="preserve">Palkan sivukulut </t>
    </r>
    <r>
      <rPr>
        <sz val="8"/>
        <rFont val="Calibri"/>
        <family val="2"/>
        <scheme val="minor"/>
      </rPr>
      <t>(26,44 tai 20,42)</t>
    </r>
  </si>
  <si>
    <t>Osa-aikaisesti hankkeelle työtä tekevien työaikaosuus on oltava vähintään 20% vuotuisesta 100%;n työaikaosuutta vastaavasta työajasta.</t>
  </si>
  <si>
    <t>Tietojen oikeaksi vakuuttaminen sekä aineiston säilyttäminen</t>
  </si>
  <si>
    <t xml:space="preserve">Tuen hakija vakuuttaa, että ilmoitetut tiedot ovat oikeat ja ilmoitettuun vuotuiseen bruttotyövoimakustannukseen ei sisälly työnantajan </t>
  </si>
  <si>
    <t>(757/2021) 25 ja 46 §:n sekä tukipäätöksen ehtojen mukaisesti.</t>
  </si>
  <si>
    <t xml:space="preserve">sivukuluja, lomarahaa, ylityökorvauksia tai tulospalkkoita, luontoisetuja, bonuksia ja muita niihin rinnastettavia työnantajan  </t>
  </si>
  <si>
    <t xml:space="preserve">vapaaehtoisesti maksamia tai hanketyöhönliittymättömiä tukikelvottomia eriä. Tuen hakija ja saaja sitoutuu siihen, että  kaikki brutto- </t>
  </si>
  <si>
    <t xml:space="preserve">työvoimakustannuksen määrittämiseen käytetty todentava aineisto säilytetään tuen saajalla itsellään, mukaan lukien tässä ilmoitettujen  </t>
  </si>
  <si>
    <t xml:space="preserve">tehtävänkuvaustietojen kanssa sisällöllisesti yhtäpitävä tehtävänkuvaus, johon on sisällytetty myös kyseisen työntekijän nimitiedot  </t>
  </si>
  <si>
    <t xml:space="preserve">(etu- ja sukunimi) alueiden kehittämisen ja Euroopan unionin alue- ja rakennepolitiikan hankkeiden rahoittamisesta annetun lain </t>
  </si>
  <si>
    <t>Aloituspvm</t>
  </si>
  <si>
    <t>Tehtävän 100 % palkkakustannus hankeajalta kalenterivuosittain</t>
  </si>
  <si>
    <t xml:space="preserve">Työaikaosuuden mukainen palkka </t>
  </si>
  <si>
    <t>Palkan sivukulut,  (26,44 tai 20,42)</t>
  </si>
  <si>
    <t xml:space="preserve">Työaikaosuuden mukainen palkka yhteensä (sis. sivukulut) </t>
  </si>
  <si>
    <t>Palkan sivukulut, tosiasiallisiin kustannuksiin perustuen</t>
  </si>
  <si>
    <t>Tosiasiallinen palkkakustannus hankeajalta kalenterivuosittain</t>
  </si>
  <si>
    <t xml:space="preserve">Osa-aikaisen hankehenkilön tulee pitää työajanseurantaa, josta ilmenee hankkeelle tehty työ tunteina sekä muu kuin </t>
  </si>
  <si>
    <t xml:space="preserve">hankkeelle tehty työ tunteina. Työajanseuranta tulee allekirjoittaa hankehenkilön ja esihenkilön toimesta ja liittää </t>
  </si>
  <si>
    <t xml:space="preserve">maksatushakemusten liitteeksi. Kokoaikaisen hankehenkilön osalta ei tarvitse toimittaa työajanseurantaa </t>
  </si>
  <si>
    <t xml:space="preserve">hankkeen maksatushakemuksien liitteenä. </t>
  </si>
  <si>
    <t>Tuen hakija vakuuttaa, että ilmoitetut tiedot ovat oikeat. Tuen hakija sitoutuu siihen, että lomakkeella ilmoitettujen tehtävän-</t>
  </si>
  <si>
    <t>kuvaustietojen kanssa sisällöllisesti yhtäpitävä tehtävänkuvaus, johon on sisällytetty myös kyseisen työntekijän nimitiedot</t>
  </si>
  <si>
    <t xml:space="preserve"> (etu- ja sukunimi), säilytetään tuen saajalla itsellään alueiden kehittämisen ja Euroopan unionin alue- ja rakennepolitiikan </t>
  </si>
  <si>
    <t>hankkeiden rahoittamisesta annetun lain (757/2021) 25 ja 46 §:n sekä tukipäätöksen ehtojen mukaisesti.</t>
  </si>
  <si>
    <t xml:space="preserve">Osa-aikaisesti hankkeelle työtä tekevien työaikaosuus on oltava vähintään 20% vuotuisesta 100%;n työaikaosuutta  </t>
  </si>
  <si>
    <t xml:space="preserve">vastaavasta työajasta. Perustelluista syistä työaikaosuus voi olla alle 20%, mutta ei vähempää kuin 10%. TkA 866/2021 5 §). </t>
  </si>
  <si>
    <t xml:space="preserve">Tuen hakija vakuuttaa, että ilmoitetut tiedot ovat oikeat. Tuen hakija vakuuttaa, että ilmoitetut tiedot ovat oikeat. </t>
  </si>
  <si>
    <t>Osa-aikaisesti hankkeelle työtä tekevien työaikaosuus on oltava vähintään 20% vuotuisesta 100%;n työaikaosuutta vastaavasta</t>
  </si>
  <si>
    <t xml:space="preserve">työajasta. Perustelluista syistä työaikaosuus voi olla alle 20%, mutta ei vähempää kuin 10%. TkA 866/2021 5 §). </t>
  </si>
  <si>
    <t>Kirjoita perustelu vaadittessa.</t>
  </si>
  <si>
    <t>Tuen hakija sitoutuu siihen, että lomakkeella ilmoitettujen tehtävänkuvaustietojen kanssa sisällöllisesti yhtäpitävä</t>
  </si>
  <si>
    <t xml:space="preserve">tehtävänkuvaus, johon on sisällytetty myös kyseisen työntekijän nimitiedot (etu- ja sukunimi), säilytetään tuen saajalla </t>
  </si>
  <si>
    <t>itsellään alueiden kehittämisen ja Euroopan unionin alue- jarakennepolitiikan hankkeiden rahoittamisesta annetun lain</t>
  </si>
  <si>
    <t>sisältää sivukuluja, lomarahaa, ylityökorvauksia, tulospalkkioita, luontoisetuja, bonuksia ja muita niihin rinnastettavia työnantajan</t>
  </si>
  <si>
    <t xml:space="preserve">Vuotuiseen bruttotyövoimakustannukseen sisältyy vuosiloma-ajan ja vapaajaksojen palkka. Vuotuinen bruttotyövoimakustannus ei saa </t>
  </si>
  <si>
    <t xml:space="preserve">työehtosopimukseen perustuvat lomarahat lasketaan vuotuisia bruttotyövoimakustannuksia  määritettäessä keskimääräisenä </t>
  </si>
  <si>
    <t xml:space="preserve">vapaaehtoisesti maksamia tai hanketyöhön liittymättömiä tukikelvottomia eriä. Lakiin perustuvat  työnantajan sivukulut ja virka- tai </t>
  </si>
  <si>
    <t>mukaan 26,44 %, ja AMK-opetushenkilöstön osalta 20,42 %.</t>
  </si>
  <si>
    <t xml:space="preserve">prosenttimääräisenä osuutena palkkakustannuksista, eli ns. vakiosivukuluprosentti osuutena, joka tämän hetkisen päätöksen </t>
  </si>
  <si>
    <t xml:space="preserve">Yhteyshenkilön allekirjoitus </t>
  </si>
  <si>
    <t xml:space="preserve">Kuvaa bruttotyövoimakustannuksen määrittämisessä käytetty aineisto. Merkitse työehtosopimuksen, </t>
  </si>
  <si>
    <t xml:space="preserve">virallisen tilaston tai ammattiliiton palkkasuosituksen nimi ja voimassaoloaika tai kalenterivuosi, jota tilasto koskee. </t>
  </si>
  <si>
    <t>Jos laskentatavan perusteeksi on valittukohta 3 tai 4: tiedot täytetään tehtävittäin, vuotuisin bruttotyövoimakustannuksin ja ajanjaksoin alla</t>
  </si>
  <si>
    <t>Tehtävä organisaatiossa</t>
  </si>
  <si>
    <t>Perustelluista syistä työaikaosuus voi olla alle 20%, mutta ei vähempää kuin 10%. TkA 866/2021 5 §). Kirjoita perustelu vaadittaessa.</t>
  </si>
  <si>
    <r>
      <t xml:space="preserve">Ilmoita  </t>
    </r>
    <r>
      <rPr>
        <b/>
        <sz val="10"/>
        <color theme="1"/>
        <rFont val="Calibri"/>
        <family val="2"/>
        <scheme val="minor"/>
      </rPr>
      <t>bruttovoimakustannuksen</t>
    </r>
    <r>
      <rPr>
        <sz val="10"/>
        <color theme="1"/>
        <rFont val="Calibri"/>
        <family val="2"/>
        <scheme val="minor"/>
      </rPr>
      <t xml:space="preserve"> määrittämisestä ja </t>
    </r>
    <r>
      <rPr>
        <b/>
        <sz val="10"/>
        <color theme="1"/>
        <rFont val="Calibri"/>
        <family val="2"/>
        <scheme val="minor"/>
      </rPr>
      <t>tehtävänkuvauksen</t>
    </r>
    <r>
      <rPr>
        <sz val="10"/>
        <color theme="1"/>
        <rFont val="Calibri"/>
        <family val="2"/>
        <scheme val="minor"/>
      </rPr>
      <t xml:space="preserve"> tietojen sisällöstä  vastaavan henkilön tiedot</t>
    </r>
  </si>
  <si>
    <t>Yhteyshenkilön allekirjoitus</t>
  </si>
  <si>
    <t>1/2</t>
  </si>
  <si>
    <r>
      <rPr>
        <b/>
        <sz val="11"/>
        <color theme="1"/>
        <rFont val="Calibri"/>
        <family val="2"/>
        <scheme val="minor"/>
      </rPr>
      <t xml:space="preserve">Pohjois-Karjalan maakuntaliitto </t>
    </r>
    <r>
      <rPr>
        <sz val="11"/>
        <color theme="1"/>
        <rFont val="Calibri"/>
        <family val="2"/>
        <scheme val="minor"/>
      </rPr>
      <t xml:space="preserve">            Alueellisten innovaatioiden ja kokeilujen käynnistäminen (AIKO)</t>
    </r>
  </si>
  <si>
    <t>Yksikkökustannusmalli</t>
  </si>
  <si>
    <t>2/2</t>
  </si>
  <si>
    <t>Vakiosivukulut</t>
  </si>
  <si>
    <t>Tosiasialliset kustannukset</t>
  </si>
  <si>
    <t xml:space="preserve"> Tehtävä organisaatiossa</t>
  </si>
  <si>
    <t>Päättymispvm</t>
  </si>
  <si>
    <t>Arvioitu päättymispvm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</si>
</sst>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8"/>
      <color theme="3"/>
      <name val="Calibri Light"/>
      <family val="2"/>
      <scheme val="maj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/>
    <xf numFmtId="0" fontId="25" fillId="0" borderId="0"/>
    <xf numFmtId="0" fontId="24" fillId="0" borderId="0"/>
    <xf numFmtId="0" fontId="26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24" fillId="0" borderId="0" applyNumberFormat="0"/>
  </cellStyleXfs>
  <cellXfs count="278">
    <xf numFmtId="0" fontId="0" fillId="0" borderId="0" xfId="0"/>
    <xf numFmtId="10" fontId="0" fillId="0" borderId="0" xfId="0" applyNumberFormat="1"/>
    <xf numFmtId="0" fontId="4" fillId="0" borderId="0" xfId="0" applyFont="1"/>
    <xf numFmtId="14" fontId="0" fillId="0" borderId="0" xfId="0" applyNumberFormat="1"/>
    <xf numFmtId="21" fontId="0" fillId="0" borderId="0" xfId="0" applyNumberFormat="1"/>
    <xf numFmtId="0" fontId="0" fillId="0" borderId="0" xfId="0" applyFill="1"/>
    <xf numFmtId="0" fontId="3" fillId="0" borderId="0" xfId="0" applyFont="1"/>
    <xf numFmtId="0" fontId="3" fillId="0" borderId="0" xfId="0" applyFont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left" vertical="top"/>
    </xf>
    <xf numFmtId="0" fontId="17" fillId="0" borderId="0" xfId="0" applyFont="1"/>
    <xf numFmtId="0" fontId="17" fillId="0" borderId="0" xfId="0" applyFont="1" applyFill="1"/>
    <xf numFmtId="0" fontId="13" fillId="0" borderId="0" xfId="0" applyFont="1" applyFill="1" applyBorder="1" applyAlignment="1"/>
    <xf numFmtId="3" fontId="13" fillId="0" borderId="0" xfId="0" applyNumberFormat="1" applyFont="1" applyFill="1" applyBorder="1" applyAlignment="1"/>
    <xf numFmtId="3" fontId="13" fillId="0" borderId="0" xfId="0" applyNumberFormat="1" applyFont="1" applyFill="1" applyBorder="1" applyAlignment="1">
      <alignment vertical="top"/>
    </xf>
    <xf numFmtId="0" fontId="22" fillId="0" borderId="0" xfId="0" applyFont="1"/>
    <xf numFmtId="0" fontId="12" fillId="0" borderId="0" xfId="0" applyFont="1" applyAlignment="1" applyProtection="1">
      <alignment horizontal="left" vertical="top"/>
    </xf>
    <xf numFmtId="0" fontId="16" fillId="0" borderId="0" xfId="0" applyFont="1" applyFill="1" applyAlignment="1" applyProtection="1"/>
    <xf numFmtId="0" fontId="14" fillId="0" borderId="0" xfId="0" applyFont="1" applyFill="1" applyAlignment="1" applyProtection="1"/>
    <xf numFmtId="0" fontId="14" fillId="0" borderId="11" xfId="0" applyFont="1" applyFill="1" applyBorder="1" applyAlignment="1" applyProtection="1"/>
    <xf numFmtId="0" fontId="16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Alignment="1" applyProtection="1">
      <alignment horizontal="right"/>
    </xf>
    <xf numFmtId="0" fontId="14" fillId="0" borderId="12" xfId="0" applyFont="1" applyFill="1" applyBorder="1" applyAlignment="1" applyProtection="1">
      <alignment horizontal="left" vertical="top"/>
    </xf>
    <xf numFmtId="0" fontId="14" fillId="0" borderId="12" xfId="0" applyFont="1" applyFill="1" applyBorder="1" applyAlignment="1" applyProtection="1"/>
    <xf numFmtId="0" fontId="14" fillId="0" borderId="0" xfId="0" applyFont="1" applyFill="1" applyAlignment="1" applyProtection="1">
      <alignment horizontal="left" vertical="top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9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" fontId="0" fillId="0" borderId="0" xfId="0" applyNumberFormat="1" applyFill="1" applyBorder="1" applyAlignment="1" applyProtection="1"/>
    <xf numFmtId="0" fontId="22" fillId="2" borderId="2" xfId="0" applyFont="1" applyFill="1" applyBorder="1" applyAlignment="1" applyProtection="1"/>
    <xf numFmtId="0" fontId="22" fillId="2" borderId="9" xfId="0" applyFont="1" applyFill="1" applyBorder="1" applyAlignment="1" applyProtection="1"/>
    <xf numFmtId="0" fontId="22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0" fillId="0" borderId="0" xfId="0" applyFill="1" applyAlignment="1" applyProtection="1"/>
    <xf numFmtId="0" fontId="13" fillId="2" borderId="0" xfId="0" applyFont="1" applyFill="1" applyAlignment="1" applyProtection="1"/>
    <xf numFmtId="0" fontId="2" fillId="0" borderId="0" xfId="0" applyFont="1" applyFill="1" applyAlignment="1" applyProtection="1"/>
    <xf numFmtId="2" fontId="1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1" fillId="0" borderId="0" xfId="0" applyFont="1" applyFill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horizontal="left" vertical="top"/>
    </xf>
    <xf numFmtId="0" fontId="19" fillId="2" borderId="7" xfId="0" applyFont="1" applyFill="1" applyBorder="1" applyAlignment="1" applyProtection="1">
      <alignment vertical="top"/>
    </xf>
    <xf numFmtId="0" fontId="10" fillId="2" borderId="6" xfId="0" applyFont="1" applyFill="1" applyBorder="1" applyAlignment="1" applyProtection="1">
      <alignment vertical="top"/>
    </xf>
    <xf numFmtId="0" fontId="10" fillId="2" borderId="8" xfId="0" applyFont="1" applyFill="1" applyBorder="1" applyAlignment="1" applyProtection="1">
      <alignment vertical="top"/>
    </xf>
    <xf numFmtId="0" fontId="20" fillId="2" borderId="2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10" fillId="2" borderId="3" xfId="0" applyFont="1" applyFill="1" applyBorder="1" applyAlignment="1" applyProtection="1">
      <alignment vertical="top"/>
    </xf>
    <xf numFmtId="0" fontId="0" fillId="0" borderId="5" xfId="0" applyFill="1" applyBorder="1" applyAlignment="1" applyProtection="1"/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Protection="1">
      <protection locked="0"/>
    </xf>
    <xf numFmtId="0" fontId="17" fillId="0" borderId="11" xfId="0" applyFont="1" applyFill="1" applyBorder="1" applyProtection="1">
      <protection locked="0"/>
    </xf>
    <xf numFmtId="0" fontId="14" fillId="0" borderId="11" xfId="0" applyFont="1" applyFill="1" applyBorder="1" applyProtection="1">
      <protection locked="0"/>
    </xf>
    <xf numFmtId="0" fontId="16" fillId="0" borderId="0" xfId="0" applyFont="1" applyFill="1" applyProtection="1"/>
    <xf numFmtId="0" fontId="14" fillId="0" borderId="0" xfId="0" applyFont="1" applyFill="1" applyProtection="1"/>
    <xf numFmtId="0" fontId="14" fillId="0" borderId="11" xfId="0" applyFont="1" applyFill="1" applyBorder="1" applyProtection="1"/>
    <xf numFmtId="0" fontId="13" fillId="0" borderId="11" xfId="0" applyFont="1" applyFill="1" applyBorder="1" applyProtection="1"/>
    <xf numFmtId="0" fontId="0" fillId="0" borderId="0" xfId="0" applyProtection="1"/>
    <xf numFmtId="0" fontId="14" fillId="0" borderId="0" xfId="0" applyFont="1" applyFill="1" applyBorder="1" applyProtection="1"/>
    <xf numFmtId="0" fontId="21" fillId="2" borderId="0" xfId="0" applyFont="1" applyFill="1" applyProtection="1"/>
    <xf numFmtId="0" fontId="14" fillId="2" borderId="0" xfId="0" applyFont="1" applyFill="1" applyProtection="1"/>
    <xf numFmtId="0" fontId="18" fillId="2" borderId="0" xfId="0" applyFont="1" applyFill="1" applyProtection="1"/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horizontal="left" vertical="top" wrapText="1"/>
    </xf>
    <xf numFmtId="0" fontId="22" fillId="0" borderId="0" xfId="0" applyFont="1" applyFill="1" applyBorder="1" applyProtection="1"/>
    <xf numFmtId="0" fontId="0" fillId="0" borderId="0" xfId="0" applyFill="1" applyBorder="1" applyProtection="1"/>
    <xf numFmtId="0" fontId="13" fillId="0" borderId="0" xfId="0" applyFont="1" applyFill="1" applyProtection="1"/>
    <xf numFmtId="0" fontId="1" fillId="0" borderId="0" xfId="0" applyFont="1" applyFill="1" applyProtection="1"/>
    <xf numFmtId="0" fontId="0" fillId="0" borderId="0" xfId="0" applyFill="1" applyProtection="1"/>
    <xf numFmtId="0" fontId="13" fillId="2" borderId="0" xfId="0" applyFont="1" applyFill="1" applyProtection="1"/>
    <xf numFmtId="0" fontId="23" fillId="0" borderId="0" xfId="0" applyFont="1" applyFill="1" applyProtection="1"/>
    <xf numFmtId="0" fontId="2" fillId="0" borderId="0" xfId="0" applyFont="1" applyFill="1" applyProtection="1"/>
    <xf numFmtId="2" fontId="1" fillId="0" borderId="0" xfId="0" applyNumberFormat="1" applyFont="1" applyFill="1" applyProtection="1"/>
    <xf numFmtId="0" fontId="1" fillId="0" borderId="0" xfId="0" applyFont="1" applyFill="1" applyBorder="1" applyProtection="1"/>
    <xf numFmtId="0" fontId="5" fillId="0" borderId="0" xfId="0" applyFont="1" applyFill="1" applyProtection="1"/>
    <xf numFmtId="0" fontId="17" fillId="0" borderId="0" xfId="0" applyFont="1" applyFill="1" applyProtection="1"/>
    <xf numFmtId="0" fontId="16" fillId="2" borderId="0" xfId="0" applyFont="1" applyFill="1" applyProtection="1"/>
    <xf numFmtId="0" fontId="0" fillId="2" borderId="0" xfId="0" applyFill="1" applyProtection="1"/>
    <xf numFmtId="49" fontId="0" fillId="0" borderId="0" xfId="0" applyNumberFormat="1" applyFill="1" applyBorder="1" applyProtection="1"/>
    <xf numFmtId="0" fontId="16" fillId="0" borderId="0" xfId="0" applyFont="1" applyFill="1" applyBorder="1" applyProtection="1"/>
    <xf numFmtId="0" fontId="0" fillId="0" borderId="0" xfId="0" applyFill="1" applyBorder="1" applyAlignment="1" applyProtection="1">
      <alignment horizontal="left" vertical="top" wrapText="1"/>
    </xf>
    <xf numFmtId="0" fontId="20" fillId="2" borderId="9" xfId="0" applyFont="1" applyFill="1" applyBorder="1" applyAlignment="1" applyProtection="1">
      <alignment vertical="top"/>
    </xf>
    <xf numFmtId="0" fontId="17" fillId="0" borderId="11" xfId="0" applyFont="1" applyFill="1" applyBorder="1" applyProtection="1"/>
    <xf numFmtId="0" fontId="0" fillId="0" borderId="11" xfId="0" applyFill="1" applyBorder="1" applyProtection="1"/>
    <xf numFmtId="49" fontId="0" fillId="0" borderId="13" xfId="0" applyNumberFormat="1" applyFill="1" applyBorder="1" applyProtection="1">
      <protection locked="0"/>
    </xf>
    <xf numFmtId="0" fontId="13" fillId="0" borderId="13" xfId="0" applyFont="1" applyFill="1" applyBorder="1" applyProtection="1">
      <protection locked="0"/>
    </xf>
    <xf numFmtId="49" fontId="0" fillId="0" borderId="13" xfId="0" applyNumberFormat="1" applyFont="1" applyFill="1" applyBorder="1" applyProtection="1">
      <protection locked="0"/>
    </xf>
    <xf numFmtId="0" fontId="4" fillId="0" borderId="0" xfId="0" applyFont="1" applyAlignment="1">
      <alignment horizontal="right"/>
    </xf>
    <xf numFmtId="4" fontId="0" fillId="0" borderId="0" xfId="0" applyNumberFormat="1" applyFill="1" applyBorder="1" applyAlignment="1" applyProtection="1"/>
    <xf numFmtId="0" fontId="0" fillId="0" borderId="0" xfId="0"/>
    <xf numFmtId="0" fontId="0" fillId="0" borderId="0" xfId="0" applyBorder="1" applyProtection="1"/>
    <xf numFmtId="0" fontId="17" fillId="2" borderId="0" xfId="0" applyFont="1" applyFill="1" applyProtection="1"/>
    <xf numFmtId="0" fontId="0" fillId="0" borderId="6" xfId="0" applyBorder="1" applyProtection="1"/>
    <xf numFmtId="0" fontId="14" fillId="0" borderId="12" xfId="0" applyFont="1" applyFill="1" applyBorder="1" applyProtection="1"/>
    <xf numFmtId="0" fontId="2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9" fillId="0" borderId="7" xfId="0" applyFont="1" applyFill="1" applyBorder="1" applyAlignment="1" applyProtection="1">
      <alignment vertical="top"/>
    </xf>
    <xf numFmtId="0" fontId="10" fillId="0" borderId="6" xfId="0" applyFont="1" applyFill="1" applyBorder="1" applyAlignment="1" applyProtection="1">
      <alignment vertical="top"/>
    </xf>
    <xf numFmtId="0" fontId="10" fillId="0" borderId="8" xfId="0" applyFont="1" applyFill="1" applyBorder="1" applyAlignment="1" applyProtection="1">
      <alignment vertical="top"/>
    </xf>
    <xf numFmtId="0" fontId="20" fillId="0" borderId="2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vertical="top"/>
    </xf>
    <xf numFmtId="0" fontId="10" fillId="0" borderId="3" xfId="0" applyFont="1" applyFill="1" applyBorder="1" applyAlignment="1" applyProtection="1">
      <alignment vertical="top"/>
    </xf>
    <xf numFmtId="0" fontId="20" fillId="0" borderId="9" xfId="0" applyFont="1" applyFill="1" applyBorder="1" applyAlignment="1" applyProtection="1">
      <alignment vertical="top"/>
    </xf>
    <xf numFmtId="0" fontId="10" fillId="0" borderId="5" xfId="0" applyFont="1" applyFill="1" applyBorder="1" applyAlignment="1" applyProtection="1">
      <alignment vertical="top"/>
    </xf>
    <xf numFmtId="0" fontId="10" fillId="0" borderId="10" xfId="0" applyFont="1" applyFill="1" applyBorder="1" applyAlignment="1" applyProtection="1">
      <alignment vertical="top"/>
    </xf>
    <xf numFmtId="0" fontId="17" fillId="0" borderId="0" xfId="0" applyFont="1" applyFill="1" applyAlignment="1" applyProtection="1">
      <alignment horizontal="right"/>
    </xf>
    <xf numFmtId="0" fontId="18" fillId="0" borderId="0" xfId="0" applyFont="1" applyFill="1" applyProtection="1"/>
    <xf numFmtId="0" fontId="12" fillId="0" borderId="0" xfId="0" applyFont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left"/>
    </xf>
    <xf numFmtId="0" fontId="14" fillId="0" borderId="12" xfId="0" applyFont="1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17" fillId="0" borderId="11" xfId="0" applyFont="1" applyFill="1" applyBorder="1" applyAlignment="1" applyProtection="1">
      <alignment horizontal="left"/>
      <protection locked="0"/>
    </xf>
    <xf numFmtId="0" fontId="17" fillId="0" borderId="11" xfId="0" applyFont="1" applyFill="1" applyBorder="1" applyAlignment="1" applyProtection="1">
      <alignment horizontal="left"/>
    </xf>
    <xf numFmtId="0" fontId="14" fillId="0" borderId="1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top"/>
    </xf>
    <xf numFmtId="0" fontId="23" fillId="0" borderId="0" xfId="0" applyFont="1" applyProtection="1"/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12" xfId="0" applyFont="1" applyFill="1" applyBorder="1" applyAlignment="1" applyProtection="1">
      <alignment horizontal="left" vertical="top"/>
      <protection locked="0"/>
    </xf>
    <xf numFmtId="49" fontId="14" fillId="0" borderId="11" xfId="0" applyNumberFormat="1" applyFont="1" applyFill="1" applyBorder="1" applyAlignment="1" applyProtection="1">
      <alignment horizontal="left"/>
      <protection locked="0"/>
    </xf>
    <xf numFmtId="14" fontId="28" fillId="0" borderId="12" xfId="0" applyNumberFormat="1" applyFont="1" applyFill="1" applyBorder="1" applyAlignment="1" applyProtection="1">
      <alignment horizontal="left"/>
      <protection locked="0"/>
    </xf>
    <xf numFmtId="14" fontId="27" fillId="0" borderId="11" xfId="0" applyNumberFormat="1" applyFont="1" applyBorder="1" applyAlignment="1" applyProtection="1">
      <alignment horizontal="left"/>
      <protection locked="0"/>
    </xf>
    <xf numFmtId="0" fontId="14" fillId="0" borderId="5" xfId="0" applyFont="1" applyFill="1" applyBorder="1" applyAlignment="1" applyProtection="1"/>
    <xf numFmtId="0" fontId="14" fillId="0" borderId="18" xfId="0" applyFont="1" applyFill="1" applyBorder="1" applyAlignment="1" applyProtection="1">
      <alignment horizontal="left" vertical="top"/>
    </xf>
    <xf numFmtId="0" fontId="0" fillId="0" borderId="5" xfId="0" applyBorder="1" applyAlignment="1" applyProtection="1">
      <protection locked="0"/>
    </xf>
    <xf numFmtId="0" fontId="14" fillId="0" borderId="18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left" vertical="top"/>
    </xf>
    <xf numFmtId="0" fontId="1" fillId="0" borderId="18" xfId="0" applyFont="1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0" fillId="0" borderId="18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/>
    </xf>
    <xf numFmtId="0" fontId="14" fillId="0" borderId="5" xfId="0" applyFont="1" applyFill="1" applyBorder="1" applyProtection="1"/>
    <xf numFmtId="0" fontId="0" fillId="0" borderId="5" xfId="0" applyBorder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 wrapText="1"/>
    </xf>
    <xf numFmtId="0" fontId="0" fillId="0" borderId="18" xfId="0" applyFill="1" applyBorder="1" applyAlignment="1" applyProtection="1">
      <alignment horizontal="left" vertical="top" wrapText="1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14" fillId="0" borderId="18" xfId="0" applyFont="1" applyFill="1" applyBorder="1" applyAlignment="1" applyProtection="1">
      <alignment horizontal="left" vertical="top" wrapText="1"/>
    </xf>
    <xf numFmtId="0" fontId="14" fillId="0" borderId="18" xfId="0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Protection="1">
      <protection locked="0"/>
    </xf>
    <xf numFmtId="0" fontId="20" fillId="2" borderId="5" xfId="0" applyFont="1" applyFill="1" applyBorder="1" applyAlignment="1" applyProtection="1">
      <alignment vertical="top"/>
    </xf>
    <xf numFmtId="0" fontId="20" fillId="2" borderId="10" xfId="0" applyFont="1" applyFill="1" applyBorder="1" applyAlignment="1" applyProtection="1">
      <alignment vertical="top"/>
    </xf>
    <xf numFmtId="0" fontId="0" fillId="0" borderId="0" xfId="0" applyBorder="1" applyAlignment="1" applyProtection="1">
      <alignment horizontal="left"/>
      <protection locked="0"/>
    </xf>
    <xf numFmtId="0" fontId="22" fillId="2" borderId="7" xfId="0" applyFont="1" applyFill="1" applyBorder="1" applyAlignment="1" applyProtection="1"/>
    <xf numFmtId="0" fontId="22" fillId="2" borderId="6" xfId="0" applyFont="1" applyFill="1" applyBorder="1" applyAlignment="1" applyProtection="1"/>
    <xf numFmtId="0" fontId="22" fillId="2" borderId="0" xfId="0" applyFont="1" applyFill="1" applyBorder="1" applyAlignment="1" applyProtection="1"/>
    <xf numFmtId="0" fontId="22" fillId="2" borderId="5" xfId="0" applyFont="1" applyFill="1" applyBorder="1" applyAlignment="1" applyProtection="1"/>
    <xf numFmtId="0" fontId="1" fillId="0" borderId="21" xfId="0" applyFont="1" applyFill="1" applyBorder="1" applyAlignment="1" applyProtection="1">
      <protection locked="0"/>
    </xf>
    <xf numFmtId="0" fontId="18" fillId="0" borderId="0" xfId="0" applyFont="1" applyAlignment="1" applyProtection="1">
      <alignment horizontal="right"/>
    </xf>
    <xf numFmtId="0" fontId="22" fillId="2" borderId="7" xfId="0" applyFont="1" applyFill="1" applyBorder="1" applyAlignment="1">
      <alignment vertical="center"/>
    </xf>
    <xf numFmtId="0" fontId="22" fillId="2" borderId="6" xfId="0" applyFont="1" applyFill="1" applyBorder="1" applyProtection="1"/>
    <xf numFmtId="0" fontId="22" fillId="2" borderId="8" xfId="0" applyFont="1" applyFill="1" applyBorder="1" applyProtection="1"/>
    <xf numFmtId="0" fontId="22" fillId="2" borderId="2" xfId="0" applyFont="1" applyFill="1" applyBorder="1" applyProtection="1"/>
    <xf numFmtId="0" fontId="22" fillId="2" borderId="0" xfId="0" applyFont="1" applyFill="1" applyBorder="1" applyProtection="1"/>
    <xf numFmtId="0" fontId="22" fillId="2" borderId="3" xfId="0" applyFont="1" applyFill="1" applyBorder="1" applyProtection="1"/>
    <xf numFmtId="0" fontId="22" fillId="2" borderId="9" xfId="0" applyFont="1" applyFill="1" applyBorder="1" applyAlignment="1">
      <alignment vertical="center"/>
    </xf>
    <xf numFmtId="0" fontId="22" fillId="2" borderId="5" xfId="0" applyFont="1" applyFill="1" applyBorder="1" applyProtection="1"/>
    <xf numFmtId="0" fontId="22" fillId="2" borderId="10" xfId="0" applyFont="1" applyFill="1" applyBorder="1" applyProtection="1"/>
    <xf numFmtId="0" fontId="0" fillId="0" borderId="18" xfId="0" applyBorder="1" applyProtection="1"/>
    <xf numFmtId="0" fontId="22" fillId="0" borderId="0" xfId="0" applyFont="1" applyBorder="1"/>
    <xf numFmtId="0" fontId="0" fillId="0" borderId="5" xfId="0" applyBorder="1" applyProtection="1"/>
    <xf numFmtId="0" fontId="22" fillId="0" borderId="6" xfId="0" applyFont="1" applyBorder="1"/>
    <xf numFmtId="0" fontId="22" fillId="0" borderId="18" xfId="0" applyFont="1" applyBorder="1"/>
    <xf numFmtId="0" fontId="16" fillId="2" borderId="16" xfId="0" applyFont="1" applyFill="1" applyBorder="1" applyAlignment="1" applyProtection="1"/>
    <xf numFmtId="0" fontId="16" fillId="2" borderId="18" xfId="0" applyFont="1" applyFill="1" applyBorder="1" applyAlignment="1" applyProtection="1"/>
    <xf numFmtId="0" fontId="16" fillId="2" borderId="20" xfId="0" applyFont="1" applyFill="1" applyBorder="1" applyAlignment="1" applyProtection="1"/>
    <xf numFmtId="0" fontId="20" fillId="0" borderId="0" xfId="0" applyFont="1" applyFill="1" applyProtection="1"/>
    <xf numFmtId="0" fontId="20" fillId="0" borderId="11" xfId="0" applyFont="1" applyFill="1" applyBorder="1" applyAlignment="1" applyProtection="1">
      <alignment horizontal="left"/>
      <protection locked="0"/>
    </xf>
    <xf numFmtId="0" fontId="20" fillId="0" borderId="11" xfId="0" applyFont="1" applyFill="1" applyBorder="1" applyAlignment="1" applyProtection="1">
      <alignment horizontal="left"/>
    </xf>
    <xf numFmtId="0" fontId="20" fillId="0" borderId="0" xfId="0" applyFont="1" applyProtection="1"/>
    <xf numFmtId="0" fontId="20" fillId="0" borderId="0" xfId="0" applyFont="1" applyFill="1" applyAlignment="1" applyProtection="1">
      <alignment horizontal="right"/>
    </xf>
    <xf numFmtId="0" fontId="22" fillId="0" borderId="0" xfId="0" applyFont="1" applyFill="1" applyProtection="1"/>
    <xf numFmtId="0" fontId="23" fillId="0" borderId="0" xfId="0" applyFont="1" applyFill="1" applyAlignment="1" applyProtection="1">
      <alignment horizontal="right"/>
    </xf>
    <xf numFmtId="0" fontId="12" fillId="0" borderId="6" xfId="0" applyFont="1" applyBorder="1" applyAlignment="1" applyProtection="1">
      <alignment horizontal="left" vertical="top"/>
    </xf>
    <xf numFmtId="0" fontId="0" fillId="2" borderId="16" xfId="0" applyFill="1" applyBorder="1" applyAlignment="1">
      <alignment vertical="center"/>
    </xf>
    <xf numFmtId="0" fontId="0" fillId="2" borderId="18" xfId="0" applyFill="1" applyBorder="1" applyProtection="1"/>
    <xf numFmtId="0" fontId="22" fillId="2" borderId="7" xfId="0" applyFont="1" applyFill="1" applyBorder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5" xfId="0" applyFill="1" applyBorder="1" applyProtection="1"/>
    <xf numFmtId="0" fontId="0" fillId="2" borderId="10" xfId="0" applyFill="1" applyBorder="1" applyProtection="1"/>
    <xf numFmtId="0" fontId="30" fillId="0" borderId="6" xfId="0" applyFont="1" applyBorder="1" applyAlignment="1">
      <alignment vertical="center"/>
    </xf>
    <xf numFmtId="0" fontId="30" fillId="0" borderId="6" xfId="0" applyFont="1" applyBorder="1" applyProtection="1"/>
    <xf numFmtId="0" fontId="0" fillId="2" borderId="0" xfId="0" applyFill="1" applyBorder="1" applyProtection="1"/>
    <xf numFmtId="0" fontId="0" fillId="2" borderId="3" xfId="0" applyFill="1" applyBorder="1" applyProtection="1"/>
    <xf numFmtId="0" fontId="0" fillId="0" borderId="0" xfId="0" applyFont="1" applyProtection="1"/>
    <xf numFmtId="0" fontId="31" fillId="2" borderId="7" xfId="0" applyFont="1" applyFill="1" applyBorder="1" applyAlignment="1" applyProtection="1">
      <alignment vertical="center"/>
    </xf>
    <xf numFmtId="0" fontId="32" fillId="2" borderId="2" xfId="0" applyFont="1" applyFill="1" applyBorder="1" applyAlignment="1" applyProtection="1">
      <alignment vertical="center"/>
    </xf>
    <xf numFmtId="0" fontId="32" fillId="2" borderId="9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protection locked="0"/>
    </xf>
    <xf numFmtId="0" fontId="0" fillId="0" borderId="21" xfId="0" applyBorder="1" applyProtection="1">
      <protection locked="0"/>
    </xf>
    <xf numFmtId="0" fontId="22" fillId="0" borderId="0" xfId="0" applyFont="1" applyBorder="1" applyProtection="1">
      <protection locked="0"/>
    </xf>
    <xf numFmtId="0" fontId="22" fillId="0" borderId="6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14" fontId="17" fillId="0" borderId="19" xfId="0" applyNumberFormat="1" applyFont="1" applyFill="1" applyBorder="1" applyAlignment="1" applyProtection="1">
      <alignment horizontal="left"/>
    </xf>
    <xf numFmtId="0" fontId="18" fillId="0" borderId="19" xfId="0" applyFont="1" applyBorder="1" applyAlignment="1" applyProtection="1">
      <alignment horizontal="left"/>
    </xf>
    <xf numFmtId="0" fontId="17" fillId="0" borderId="11" xfId="0" applyFont="1" applyFill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8" fillId="0" borderId="11" xfId="0" applyFont="1" applyFill="1" applyBorder="1" applyProtection="1">
      <protection locked="0"/>
    </xf>
    <xf numFmtId="0" fontId="30" fillId="0" borderId="0" xfId="0" applyFont="1" applyAlignment="1">
      <alignment horizontal="right"/>
    </xf>
    <xf numFmtId="0" fontId="20" fillId="2" borderId="0" xfId="0" applyFont="1" applyFill="1" applyProtection="1"/>
    <xf numFmtId="0" fontId="35" fillId="0" borderId="0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left"/>
    </xf>
    <xf numFmtId="49" fontId="18" fillId="0" borderId="5" xfId="0" applyNumberFormat="1" applyFont="1" applyBorder="1" applyAlignment="1" applyProtection="1">
      <alignment horizontal="right"/>
    </xf>
    <xf numFmtId="49" fontId="18" fillId="0" borderId="0" xfId="0" applyNumberFormat="1" applyFont="1" applyAlignment="1" applyProtection="1">
      <alignment horizontal="right"/>
    </xf>
    <xf numFmtId="0" fontId="13" fillId="0" borderId="0" xfId="0" applyFont="1" applyBorder="1" applyAlignment="1" applyProtection="1">
      <alignment horizontal="left"/>
    </xf>
    <xf numFmtId="0" fontId="13" fillId="0" borderId="6" xfId="0" applyFont="1" applyBorder="1" applyProtection="1"/>
    <xf numFmtId="0" fontId="14" fillId="0" borderId="5" xfId="0" applyFont="1" applyFill="1" applyBorder="1" applyAlignment="1" applyProtection="1">
      <alignment horizontal="left" vertical="top"/>
    </xf>
    <xf numFmtId="0" fontId="33" fillId="0" borderId="0" xfId="0" applyFont="1" applyAlignment="1" applyProtection="1">
      <alignment horizontal="right"/>
    </xf>
    <xf numFmtId="0" fontId="35" fillId="0" borderId="0" xfId="0" applyFont="1" applyAlignment="1" applyProtection="1">
      <alignment horizontal="left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8" fillId="0" borderId="0" xfId="0" applyFont="1" applyFill="1" applyBorder="1" applyAlignment="1" applyProtection="1">
      <alignment horizontal="left"/>
    </xf>
    <xf numFmtId="0" fontId="18" fillId="0" borderId="11" xfId="0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protection locked="0"/>
    </xf>
    <xf numFmtId="0" fontId="18" fillId="0" borderId="0" xfId="0" applyFont="1" applyProtection="1"/>
    <xf numFmtId="0" fontId="22" fillId="0" borderId="0" xfId="0" applyFont="1" applyProtection="1"/>
    <xf numFmtId="0" fontId="0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3" fontId="20" fillId="2" borderId="4" xfId="0" applyNumberFormat="1" applyFont="1" applyFill="1" applyBorder="1" applyAlignment="1" applyProtection="1">
      <protection hidden="1"/>
    </xf>
    <xf numFmtId="3" fontId="19" fillId="2" borderId="1" xfId="0" applyNumberFormat="1" applyFont="1" applyFill="1" applyBorder="1" applyAlignment="1" applyProtection="1">
      <alignment horizontal="right"/>
      <protection hidden="1"/>
    </xf>
    <xf numFmtId="3" fontId="20" fillId="2" borderId="1" xfId="0" applyNumberFormat="1" applyFont="1" applyFill="1" applyBorder="1" applyAlignment="1" applyProtection="1">
      <protection hidden="1"/>
    </xf>
    <xf numFmtId="3" fontId="19" fillId="2" borderId="14" xfId="0" applyNumberFormat="1" applyFont="1" applyFill="1" applyBorder="1" applyAlignment="1" applyProtection="1">
      <alignment horizontal="right"/>
      <protection hidden="1"/>
    </xf>
    <xf numFmtId="3" fontId="20" fillId="2" borderId="9" xfId="0" applyNumberFormat="1" applyFont="1" applyFill="1" applyBorder="1" applyAlignment="1" applyProtection="1">
      <protection hidden="1"/>
    </xf>
    <xf numFmtId="3" fontId="19" fillId="2" borderId="15" xfId="0" applyNumberFormat="1" applyFont="1" applyFill="1" applyBorder="1" applyAlignment="1" applyProtection="1">
      <alignment horizontal="right"/>
      <protection hidden="1"/>
    </xf>
    <xf numFmtId="3" fontId="20" fillId="0" borderId="1" xfId="0" applyNumberFormat="1" applyFont="1" applyFill="1" applyBorder="1" applyProtection="1">
      <protection locked="0"/>
    </xf>
    <xf numFmtId="3" fontId="20" fillId="2" borderId="4" xfId="0" applyNumberFormat="1" applyFont="1" applyFill="1" applyBorder="1" applyProtection="1">
      <protection hidden="1"/>
    </xf>
    <xf numFmtId="3" fontId="20" fillId="2" borderId="9" xfId="0" applyNumberFormat="1" applyFont="1" applyFill="1" applyBorder="1" applyProtection="1">
      <protection hidden="1"/>
    </xf>
    <xf numFmtId="3" fontId="19" fillId="2" borderId="15" xfId="0" applyNumberFormat="1" applyFont="1" applyFill="1" applyBorder="1" applyProtection="1">
      <protection hidden="1"/>
    </xf>
    <xf numFmtId="3" fontId="22" fillId="0" borderId="11" xfId="0" applyNumberFormat="1" applyFont="1" applyFill="1" applyBorder="1" applyAlignment="1" applyProtection="1">
      <alignment horizontal="right"/>
      <protection locked="0"/>
    </xf>
    <xf numFmtId="1" fontId="18" fillId="0" borderId="11" xfId="0" applyNumberFormat="1" applyFont="1" applyFill="1" applyBorder="1" applyAlignment="1" applyProtection="1">
      <alignment horizontal="right"/>
      <protection locked="0"/>
    </xf>
    <xf numFmtId="14" fontId="20" fillId="0" borderId="11" xfId="0" applyNumberFormat="1" applyFont="1" applyFill="1" applyBorder="1" applyAlignment="1" applyProtection="1">
      <alignment horizontal="right"/>
      <protection locked="0"/>
    </xf>
    <xf numFmtId="14" fontId="22" fillId="0" borderId="11" xfId="0" applyNumberFormat="1" applyFont="1" applyBorder="1" applyAlignment="1" applyProtection="1">
      <alignment horizontal="right"/>
      <protection locked="0"/>
    </xf>
    <xf numFmtId="14" fontId="18" fillId="0" borderId="11" xfId="0" applyNumberFormat="1" applyFont="1" applyBorder="1" applyAlignment="1" applyProtection="1">
      <alignment horizontal="right"/>
      <protection locked="0"/>
    </xf>
    <xf numFmtId="0" fontId="14" fillId="0" borderId="11" xfId="0" applyFont="1" applyFill="1" applyBorder="1" applyAlignment="1" applyProtection="1">
      <alignment horizontal="right"/>
      <protection locked="0"/>
    </xf>
    <xf numFmtId="0" fontId="19" fillId="0" borderId="0" xfId="0" applyFont="1" applyFill="1" applyAlignment="1" applyProtection="1"/>
    <xf numFmtId="0" fontId="19" fillId="0" borderId="0" xfId="0" applyFont="1" applyFill="1" applyAlignment="1" applyProtection="1">
      <alignment horizontal="left"/>
    </xf>
    <xf numFmtId="3" fontId="20" fillId="0" borderId="16" xfId="0" applyNumberFormat="1" applyFont="1" applyFill="1" applyBorder="1" applyProtection="1">
      <protection locked="0"/>
    </xf>
    <xf numFmtId="3" fontId="20" fillId="0" borderId="4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3" fontId="19" fillId="2" borderId="15" xfId="0" applyNumberFormat="1" applyFont="1" applyFill="1" applyBorder="1" applyAlignment="1" applyProtection="1">
      <protection hidden="1"/>
    </xf>
    <xf numFmtId="3" fontId="19" fillId="2" borderId="17" xfId="0" applyNumberFormat="1" applyFont="1" applyFill="1" applyBorder="1" applyProtection="1">
      <protection hidden="1"/>
    </xf>
    <xf numFmtId="3" fontId="20" fillId="0" borderId="1" xfId="0" applyNumberFormat="1" applyFont="1" applyFill="1" applyBorder="1" applyAlignment="1" applyProtection="1">
      <protection locked="0"/>
    </xf>
    <xf numFmtId="3" fontId="19" fillId="2" borderId="1" xfId="0" applyNumberFormat="1" applyFont="1" applyFill="1" applyBorder="1" applyAlignment="1" applyProtection="1">
      <alignment horizontal="right" vertical="center"/>
      <protection hidden="1"/>
    </xf>
    <xf numFmtId="14" fontId="18" fillId="0" borderId="12" xfId="0" applyNumberFormat="1" applyFont="1" applyBorder="1" applyProtection="1">
      <protection locked="0"/>
    </xf>
    <xf numFmtId="14" fontId="17" fillId="0" borderId="12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Fill="1" applyBorder="1" applyAlignment="1" applyProtection="1">
      <alignment horizontal="right"/>
      <protection locked="0"/>
    </xf>
    <xf numFmtId="14" fontId="17" fillId="0" borderId="5" xfId="0" applyNumberFormat="1" applyFont="1" applyFill="1" applyBorder="1" applyAlignment="1" applyProtection="1">
      <alignment horizontal="right"/>
      <protection locked="0"/>
    </xf>
  </cellXfs>
  <cellStyles count="8">
    <cellStyle name="Normaali" xfId="0" builtinId="0"/>
    <cellStyle name="Normaali 2" xfId="1" xr:uid="{4F16E6D8-6E37-440C-865E-7A60C418A3A4}"/>
    <cellStyle name="Normaali 2 2" xfId="2" xr:uid="{9FCDEF13-066D-4CEB-96E5-926A723AF961}"/>
    <cellStyle name="Normaali 3" xfId="3" xr:uid="{DF2BE8D6-2F2E-43FE-99A3-CEC01B20CB21}"/>
    <cellStyle name="Normaali 4" xfId="5" xr:uid="{AF72921A-FE23-41E9-B353-381F731ED061}"/>
    <cellStyle name="Otsikko 5" xfId="4" xr:uid="{06085757-7E9A-499A-9630-9049EB4D8B78}"/>
    <cellStyle name="Prosenttia 2" xfId="6" xr:uid="{9930207C-4841-41AA-BE74-90322B9BE5C5}"/>
    <cellStyle name="Sirpa" xfId="7" xr:uid="{CA6425CC-9C4E-4EBE-A7F4-91F6D5AC92F8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19050</xdr:rowOff>
        </xdr:from>
        <xdr:to>
          <xdr:col>3</xdr:col>
          <xdr:colOff>314325</xdr:colOff>
          <xdr:row>17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Tehtävän tai henkilön  todellinen palkka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28575</xdr:rowOff>
        </xdr:from>
        <xdr:to>
          <xdr:col>4</xdr:col>
          <xdr:colOff>19050</xdr:colOff>
          <xdr:row>17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Johdettu asiakirjoista ja mukautettu 12 kk:n jaksoa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28575</xdr:rowOff>
        </xdr:from>
        <xdr:to>
          <xdr:col>7</xdr:col>
          <xdr:colOff>15875</xdr:colOff>
          <xdr:row>19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Keskiarvo saman palkkaluokan työntekijöiden tai  vastaavien tehtävien palkkakustannuksista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19050</xdr:rowOff>
        </xdr:from>
        <xdr:to>
          <xdr:col>5</xdr:col>
          <xdr:colOff>314325</xdr:colOff>
          <xdr:row>20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Keskiarvo riittävän lähellä olevista vastaavista palkkakustannuksista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9525</xdr:rowOff>
        </xdr:from>
        <xdr:to>
          <xdr:col>4</xdr:col>
          <xdr:colOff>57150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5. Työehtosopimus, ammattiliiton palkkasuositus tai tilasto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19050</xdr:rowOff>
        </xdr:from>
        <xdr:to>
          <xdr:col>4</xdr:col>
          <xdr:colOff>238125</xdr:colOff>
          <xdr:row>22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6. Mukautettu aiemmin osa-aikaisena työskennelleen palkasta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19050</xdr:rowOff>
        </xdr:from>
        <xdr:to>
          <xdr:col>3</xdr:col>
          <xdr:colOff>647700</xdr:colOff>
          <xdr:row>23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Yhdistelmä edellä mainituista määrittelytavoista 2 - 6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9525</xdr:rowOff>
        </xdr:from>
        <xdr:to>
          <xdr:col>2</xdr:col>
          <xdr:colOff>161925</xdr:colOff>
          <xdr:row>9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8</xdr:row>
          <xdr:rowOff>0</xdr:rowOff>
        </xdr:from>
        <xdr:to>
          <xdr:col>3</xdr:col>
          <xdr:colOff>657225</xdr:colOff>
          <xdr:row>8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19050</xdr:rowOff>
    </xdr:from>
    <xdr:to>
      <xdr:col>0</xdr:col>
      <xdr:colOff>101600</xdr:colOff>
      <xdr:row>13</xdr:row>
      <xdr:rowOff>121642</xdr:rowOff>
    </xdr:to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8100" y="247650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xdr:twoCellAnchor>
    <xdr:from>
      <xdr:col>5</xdr:col>
      <xdr:colOff>47625</xdr:colOff>
      <xdr:row>6</xdr:row>
      <xdr:rowOff>85725</xdr:rowOff>
    </xdr:from>
    <xdr:to>
      <xdr:col>5</xdr:col>
      <xdr:colOff>111125</xdr:colOff>
      <xdr:row>6</xdr:row>
      <xdr:rowOff>188317</xdr:rowOff>
    </xdr:to>
    <xdr:sp macro="" textlink="">
      <xdr:nvSpPr>
        <xdr:cNvPr id="10" name="Tekstiruut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571875" y="1152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xdr:twoCellAnchor>
    <xdr:from>
      <xdr:col>7</xdr:col>
      <xdr:colOff>9525</xdr:colOff>
      <xdr:row>6</xdr:row>
      <xdr:rowOff>85725</xdr:rowOff>
    </xdr:from>
    <xdr:to>
      <xdr:col>7</xdr:col>
      <xdr:colOff>73025</xdr:colOff>
      <xdr:row>6</xdr:row>
      <xdr:rowOff>188317</xdr:rowOff>
    </xdr:to>
    <xdr:sp macro="" textlink="">
      <xdr:nvSpPr>
        <xdr:cNvPr id="11" name="Tekstiruutu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43475" y="11525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i-FI" sz="100">
              <a:latin typeface="ZWAdobeF" pitchFamily="2" charset="0"/>
            </a:rPr>
            <a:t>X1AO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47625</xdr:rowOff>
        </xdr:from>
        <xdr:to>
          <xdr:col>7</xdr:col>
          <xdr:colOff>374650</xdr:colOff>
          <xdr:row>7</xdr:row>
          <xdr:rowOff>38100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6</xdr:row>
          <xdr:rowOff>47625</xdr:rowOff>
        </xdr:from>
        <xdr:to>
          <xdr:col>9</xdr:col>
          <xdr:colOff>527050</xdr:colOff>
          <xdr:row>7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38100</xdr:rowOff>
        </xdr:from>
        <xdr:to>
          <xdr:col>7</xdr:col>
          <xdr:colOff>441325</xdr:colOff>
          <xdr:row>7</xdr:row>
          <xdr:rowOff>66675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Kokoaikainen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6</xdr:row>
          <xdr:rowOff>47625</xdr:rowOff>
        </xdr:from>
        <xdr:to>
          <xdr:col>9</xdr:col>
          <xdr:colOff>320675</xdr:colOff>
          <xdr:row>7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Osa-aikainen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A62F-FB48-44E5-81FF-47E876D813A5}">
  <sheetPr codeName="Taul1"/>
  <dimension ref="A1:AB93"/>
  <sheetViews>
    <sheetView showGridLines="0" tabSelected="1" showWhiteSpace="0" zoomScale="150" zoomScaleNormal="150" zoomScaleSheetLayoutView="70" zoomScalePageLayoutView="150" workbookViewId="0">
      <selection activeCell="C4" sqref="C4"/>
    </sheetView>
  </sheetViews>
  <sheetFormatPr defaultColWidth="9.140625" defaultRowHeight="15" x14ac:dyDescent="0.25"/>
  <cols>
    <col min="1" max="3" width="9.85546875" style="76" customWidth="1"/>
    <col min="4" max="4" width="10.5703125" style="76" customWidth="1"/>
    <col min="5" max="5" width="3.85546875" style="76" customWidth="1"/>
    <col min="6" max="7" width="10" style="76" customWidth="1"/>
    <col min="8" max="8" width="9.85546875" style="76" customWidth="1"/>
    <col min="9" max="9" width="9.5703125" style="76" customWidth="1"/>
    <col min="10" max="10" width="14" style="76" customWidth="1"/>
    <col min="11" max="11" width="8.7109375" customWidth="1"/>
  </cols>
  <sheetData>
    <row r="1" spans="1:22" s="108" customFormat="1" ht="14.25" customHeight="1" x14ac:dyDescent="0.25">
      <c r="A1" s="76" t="s">
        <v>78</v>
      </c>
      <c r="B1" s="76"/>
      <c r="C1" s="76"/>
      <c r="D1" s="76"/>
      <c r="E1" s="76"/>
      <c r="F1" s="76"/>
      <c r="G1" s="76"/>
      <c r="H1" s="76"/>
      <c r="I1" s="76"/>
      <c r="J1" s="233" t="s">
        <v>77</v>
      </c>
    </row>
    <row r="2" spans="1:22" ht="19.5" customHeight="1" x14ac:dyDescent="0.25">
      <c r="A2" s="231" t="s">
        <v>79</v>
      </c>
      <c r="B2" s="196"/>
      <c r="C2" s="196"/>
      <c r="D2" s="196"/>
      <c r="E2" s="196"/>
      <c r="F2" s="196"/>
      <c r="G2" s="196"/>
      <c r="H2" s="196"/>
      <c r="I2" s="196"/>
      <c r="J2" s="196"/>
      <c r="K2" s="18"/>
    </row>
    <row r="3" spans="1:22" s="108" customFormat="1" ht="19.5" customHeight="1" x14ac:dyDescent="0.25">
      <c r="A3" s="230" t="s">
        <v>14</v>
      </c>
      <c r="B3" s="126"/>
      <c r="C3" s="126"/>
      <c r="D3" s="126"/>
      <c r="E3" s="126"/>
      <c r="F3" s="126"/>
      <c r="G3" s="126"/>
      <c r="H3" s="126"/>
      <c r="I3" s="126"/>
      <c r="J3" s="126"/>
      <c r="K3" s="18"/>
    </row>
    <row r="4" spans="1:22" ht="18" customHeight="1" thickBot="1" x14ac:dyDescent="0.3">
      <c r="A4" s="28" t="s">
        <v>0</v>
      </c>
      <c r="B4" s="29"/>
      <c r="C4" s="128"/>
      <c r="D4" s="129"/>
      <c r="E4" s="129"/>
      <c r="F4" s="129"/>
      <c r="G4" s="129"/>
      <c r="H4" s="129"/>
      <c r="I4" s="129"/>
      <c r="J4" s="129"/>
      <c r="K4" s="13"/>
    </row>
    <row r="5" spans="1:22" ht="21" customHeight="1" thickBot="1" x14ac:dyDescent="0.3">
      <c r="A5" s="31" t="s">
        <v>24</v>
      </c>
      <c r="B5" s="32"/>
      <c r="C5" s="32"/>
      <c r="D5" s="237" t="s">
        <v>39</v>
      </c>
      <c r="E5" s="33"/>
      <c r="F5" s="275"/>
      <c r="G5" s="219"/>
      <c r="H5" s="34" t="s">
        <v>84</v>
      </c>
      <c r="I5" s="274"/>
      <c r="J5" s="220"/>
      <c r="K5" s="13"/>
    </row>
    <row r="6" spans="1:22" ht="18" customHeight="1" thickBot="1" x14ac:dyDescent="0.3">
      <c r="A6" s="28" t="s">
        <v>1</v>
      </c>
      <c r="B6" s="135"/>
      <c r="C6" s="128"/>
      <c r="D6" s="129"/>
      <c r="E6" s="129"/>
      <c r="F6" s="129"/>
      <c r="G6" s="129"/>
      <c r="H6" s="129"/>
      <c r="I6" s="129"/>
      <c r="J6" s="129"/>
      <c r="K6" s="13"/>
      <c r="P6" s="1"/>
      <c r="Q6" s="11"/>
    </row>
    <row r="7" spans="1:22" ht="18" customHeight="1" thickBot="1" x14ac:dyDescent="0.3">
      <c r="A7" s="28" t="s">
        <v>2</v>
      </c>
      <c r="B7" s="136"/>
      <c r="C7" s="134"/>
      <c r="D7" s="130"/>
      <c r="E7" s="130"/>
      <c r="F7" s="130"/>
      <c r="G7" s="30"/>
      <c r="H7" s="30"/>
      <c r="I7" s="30"/>
      <c r="J7" s="30"/>
      <c r="K7" s="13"/>
      <c r="P7" s="1"/>
      <c r="Q7" s="12"/>
    </row>
    <row r="8" spans="1:22" ht="15" customHeight="1" x14ac:dyDescent="0.25">
      <c r="A8" s="33"/>
      <c r="B8" s="29"/>
      <c r="C8" s="29"/>
      <c r="D8" s="29"/>
      <c r="E8" s="29"/>
      <c r="F8" s="29"/>
      <c r="G8" s="29"/>
      <c r="H8" s="29"/>
      <c r="I8" s="29"/>
      <c r="J8" s="29"/>
      <c r="K8" s="13"/>
      <c r="P8" s="1"/>
      <c r="Q8" s="12"/>
    </row>
    <row r="9" spans="1:22" ht="18" customHeight="1" x14ac:dyDescent="0.25">
      <c r="A9" s="28" t="s">
        <v>3</v>
      </c>
      <c r="B9" s="165"/>
      <c r="C9" s="243"/>
      <c r="D9" s="33"/>
      <c r="E9" s="33"/>
      <c r="G9" s="222"/>
      <c r="H9" s="33"/>
      <c r="I9" s="34"/>
      <c r="J9" s="223"/>
      <c r="K9" s="14"/>
      <c r="Q9" s="12"/>
    </row>
    <row r="10" spans="1:22" ht="17.100000000000001" customHeight="1" x14ac:dyDescent="0.25">
      <c r="A10" s="28"/>
      <c r="B10" s="33"/>
      <c r="C10" s="29"/>
      <c r="D10" s="124" t="s">
        <v>19</v>
      </c>
      <c r="E10" s="124"/>
      <c r="F10" s="276"/>
      <c r="G10" s="29"/>
      <c r="H10" s="171" t="s">
        <v>85</v>
      </c>
      <c r="I10" s="277"/>
      <c r="J10" s="29"/>
      <c r="K10" s="13"/>
    </row>
    <row r="11" spans="1:22" ht="18" customHeight="1" x14ac:dyDescent="0.25">
      <c r="A11" s="28" t="s">
        <v>4</v>
      </c>
      <c r="B11" s="29"/>
      <c r="C11" s="29"/>
      <c r="D11" s="29"/>
      <c r="E11" s="29"/>
      <c r="F11" s="29"/>
      <c r="G11" s="29"/>
      <c r="H11" s="29"/>
      <c r="I11" s="29"/>
      <c r="J11" s="29"/>
      <c r="K11" s="13"/>
    </row>
    <row r="12" spans="1:22" ht="15.95" customHeight="1" x14ac:dyDescent="0.25">
      <c r="A12" s="145"/>
      <c r="B12" s="143"/>
      <c r="C12" s="143"/>
      <c r="D12" s="143"/>
      <c r="E12" s="143"/>
      <c r="F12" s="143"/>
      <c r="G12" s="143"/>
      <c r="H12" s="143"/>
      <c r="I12" s="143"/>
      <c r="J12" s="143"/>
      <c r="K12" s="13"/>
    </row>
    <row r="13" spans="1:22" x14ac:dyDescent="0.25">
      <c r="A13" s="146"/>
      <c r="B13" s="144"/>
      <c r="C13" s="144"/>
      <c r="D13" s="144"/>
      <c r="E13" s="144"/>
      <c r="F13" s="144"/>
      <c r="G13" s="144"/>
      <c r="H13" s="144"/>
      <c r="I13" s="144"/>
      <c r="J13" s="144"/>
      <c r="K13" s="16"/>
    </row>
    <row r="14" spans="1:22" x14ac:dyDescent="0.25">
      <c r="A14" s="146"/>
      <c r="B14" s="144"/>
      <c r="C14" s="144"/>
      <c r="D14" s="144"/>
      <c r="E14" s="144"/>
      <c r="F14" s="144"/>
      <c r="G14" s="144"/>
      <c r="H14" s="144"/>
      <c r="I14" s="144"/>
      <c r="J14" s="144"/>
      <c r="K14" s="16"/>
    </row>
    <row r="15" spans="1:22" ht="12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15"/>
    </row>
    <row r="16" spans="1:22" ht="14.45" customHeight="1" x14ac:dyDescent="0.25">
      <c r="A16" s="38" t="s">
        <v>27</v>
      </c>
      <c r="B16" s="39"/>
      <c r="C16" s="39"/>
      <c r="D16" s="39"/>
      <c r="E16" s="39"/>
      <c r="F16" s="39"/>
      <c r="G16" s="39"/>
      <c r="H16" s="39"/>
      <c r="I16" s="40"/>
      <c r="J16" s="40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8" ht="18.75" customHeight="1" x14ac:dyDescent="0.25">
      <c r="A17" s="247"/>
      <c r="B17" s="39"/>
      <c r="C17" s="39"/>
      <c r="D17" s="39"/>
      <c r="E17" s="39"/>
      <c r="F17" s="39"/>
      <c r="G17" s="39"/>
      <c r="H17" s="39"/>
      <c r="I17" s="40"/>
      <c r="J17" s="40"/>
      <c r="K17" s="20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8" ht="18" customHeight="1" x14ac:dyDescent="0.25">
      <c r="A18" s="247"/>
      <c r="B18" s="39"/>
      <c r="C18" s="39"/>
      <c r="D18" s="39"/>
      <c r="E18" s="39"/>
      <c r="F18" s="39"/>
      <c r="G18" s="39"/>
      <c r="H18" s="39"/>
      <c r="I18" s="40"/>
      <c r="J18" s="40"/>
      <c r="K18" s="20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8" ht="18" customHeight="1" x14ac:dyDescent="0.25">
      <c r="A19" s="248"/>
      <c r="B19" s="39"/>
      <c r="C19" s="39"/>
      <c r="D19" s="39"/>
      <c r="E19" s="39"/>
      <c r="F19" s="39"/>
      <c r="G19" s="39"/>
      <c r="H19" s="41"/>
      <c r="I19" s="40"/>
      <c r="J19" s="40"/>
      <c r="K19" s="20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8" ht="18" customHeight="1" x14ac:dyDescent="0.25">
      <c r="A20" s="248"/>
      <c r="B20" s="39"/>
      <c r="C20" s="39"/>
      <c r="D20" s="39"/>
      <c r="E20" s="39"/>
      <c r="F20" s="39"/>
      <c r="G20" s="39"/>
      <c r="H20" s="41"/>
      <c r="I20" s="40"/>
      <c r="J20" s="40"/>
      <c r="K20" s="20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8" ht="18" customHeight="1" x14ac:dyDescent="0.25">
      <c r="A21" s="248"/>
      <c r="B21" s="39"/>
      <c r="C21" s="39"/>
      <c r="D21" s="39"/>
      <c r="E21" s="39"/>
      <c r="F21" s="39"/>
      <c r="G21" s="39"/>
      <c r="H21" s="41"/>
      <c r="I21" s="40"/>
      <c r="J21" s="40"/>
      <c r="K21" s="20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8" ht="18" customHeight="1" x14ac:dyDescent="0.25">
      <c r="A22" s="248"/>
      <c r="B22" s="39"/>
      <c r="C22" s="39"/>
      <c r="D22" s="39"/>
      <c r="E22" s="39"/>
      <c r="F22" s="39"/>
      <c r="G22" s="39"/>
      <c r="H22" s="41"/>
      <c r="I22" s="40"/>
      <c r="J22" s="40"/>
      <c r="K22" s="20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8" ht="18" customHeight="1" x14ac:dyDescent="0.25">
      <c r="A23" s="248"/>
      <c r="B23" s="39"/>
      <c r="C23" s="39"/>
      <c r="D23" s="39"/>
      <c r="E23" s="39"/>
      <c r="F23" s="39"/>
      <c r="G23" s="39"/>
      <c r="H23" s="41"/>
      <c r="I23" s="40"/>
      <c r="J23" s="40"/>
      <c r="K23" s="20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8" ht="16.5" customHeight="1" x14ac:dyDescent="0.25">
      <c r="A24" s="127" t="s">
        <v>13</v>
      </c>
      <c r="B24" s="43"/>
      <c r="C24" s="43"/>
      <c r="D24" s="43"/>
      <c r="E24" s="43"/>
      <c r="F24" s="43"/>
      <c r="H24" s="224"/>
      <c r="J24" s="224"/>
      <c r="M24" s="10"/>
      <c r="N24" s="10"/>
      <c r="O24" s="10"/>
      <c r="P24" s="10"/>
      <c r="Q24" s="10"/>
      <c r="R24" s="10"/>
      <c r="S24" s="10"/>
      <c r="T24" s="7"/>
      <c r="U24" s="9"/>
      <c r="V24" s="9"/>
      <c r="W24" s="9"/>
      <c r="X24" s="9"/>
      <c r="Y24" s="9"/>
      <c r="Z24" s="9"/>
      <c r="AA24" s="9"/>
      <c r="AB24" s="9"/>
    </row>
    <row r="25" spans="1:28" ht="18.75" customHeight="1" thickBot="1" x14ac:dyDescent="0.3">
      <c r="A25" s="39"/>
      <c r="B25" s="39"/>
      <c r="C25" s="39"/>
      <c r="D25" s="44" t="s">
        <v>26</v>
      </c>
      <c r="E25" s="44"/>
      <c r="F25" s="225"/>
      <c r="G25" s="39"/>
      <c r="H25" s="44" t="s">
        <v>22</v>
      </c>
      <c r="I25" s="226"/>
      <c r="J25" s="33"/>
      <c r="K25" s="20"/>
      <c r="M25" s="10"/>
      <c r="N25" s="10"/>
      <c r="O25" s="10"/>
      <c r="P25" s="10"/>
      <c r="Q25" s="10"/>
      <c r="R25" s="10"/>
      <c r="S25" s="10"/>
      <c r="T25" s="7"/>
      <c r="U25" s="9"/>
      <c r="V25" s="9"/>
      <c r="W25" s="9"/>
      <c r="X25" s="9"/>
      <c r="Y25" s="9"/>
      <c r="Z25" s="9"/>
      <c r="AA25" s="9"/>
      <c r="AB25" s="9"/>
    </row>
    <row r="26" spans="1:28" ht="21.75" customHeight="1" thickBot="1" x14ac:dyDescent="0.3">
      <c r="A26" s="42" t="s">
        <v>11</v>
      </c>
      <c r="B26" s="39"/>
      <c r="C26" s="39"/>
      <c r="D26" s="39"/>
      <c r="E26" s="39"/>
      <c r="F26" s="39"/>
      <c r="G26" s="259"/>
      <c r="H26" s="107"/>
      <c r="I26" s="40"/>
      <c r="J26" s="40"/>
      <c r="K26" s="20"/>
      <c r="M26" s="10"/>
      <c r="N26" s="10"/>
      <c r="O26" s="10"/>
      <c r="P26" s="10"/>
      <c r="Q26" s="10"/>
      <c r="R26" s="10"/>
      <c r="S26" s="10"/>
      <c r="T26" s="7"/>
      <c r="U26" s="7"/>
      <c r="V26" s="7"/>
    </row>
    <row r="27" spans="1:28" ht="8.25" customHeight="1" x14ac:dyDescent="0.25">
      <c r="A27" s="45"/>
      <c r="B27" s="39"/>
      <c r="C27" s="39"/>
      <c r="D27" s="39"/>
      <c r="E27" s="39"/>
      <c r="F27" s="39"/>
      <c r="G27" s="46"/>
      <c r="H27" s="39"/>
      <c r="I27" s="40"/>
      <c r="J27" s="40"/>
      <c r="K27" s="20"/>
      <c r="L27" s="10"/>
      <c r="M27" s="10"/>
      <c r="N27" s="10"/>
      <c r="O27" s="10"/>
      <c r="P27" s="10"/>
      <c r="Q27" s="10"/>
      <c r="R27" s="10"/>
      <c r="S27" s="10"/>
      <c r="T27" s="7"/>
      <c r="U27" s="7"/>
      <c r="V27" s="7"/>
    </row>
    <row r="28" spans="1:28" ht="18" customHeight="1" thickBot="1" x14ac:dyDescent="0.3">
      <c r="A28" s="42" t="s">
        <v>12</v>
      </c>
      <c r="B28" s="39"/>
      <c r="C28" s="39"/>
      <c r="D28" s="39"/>
      <c r="E28" s="39"/>
      <c r="F28" s="39"/>
      <c r="G28" s="260"/>
      <c r="H28" s="39"/>
      <c r="I28" s="40"/>
      <c r="J28" s="40"/>
      <c r="K28" s="20"/>
      <c r="L28" s="10"/>
      <c r="M28" s="10"/>
      <c r="N28" s="10"/>
      <c r="O28" s="10"/>
      <c r="P28" s="10"/>
      <c r="Q28" s="10"/>
      <c r="R28" s="10"/>
      <c r="S28" s="10"/>
      <c r="T28" s="6"/>
      <c r="U28" s="6"/>
      <c r="V28" s="6"/>
    </row>
    <row r="29" spans="1:28" ht="8.25" customHeight="1" x14ac:dyDescent="0.25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20"/>
      <c r="L29" s="10"/>
      <c r="M29" s="10"/>
      <c r="N29" s="10"/>
      <c r="O29" s="10"/>
      <c r="P29" s="10"/>
      <c r="Q29" s="10"/>
      <c r="R29" s="10"/>
      <c r="S29" s="10"/>
    </row>
    <row r="30" spans="1:28" ht="12" customHeight="1" x14ac:dyDescent="0.25">
      <c r="A30" s="166" t="s">
        <v>28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9"/>
      <c r="L30" s="8"/>
      <c r="M30" s="8"/>
      <c r="N30" s="8"/>
      <c r="O30" s="8"/>
      <c r="P30" s="8"/>
      <c r="Q30" s="8"/>
      <c r="R30" s="8"/>
      <c r="S30" s="8"/>
    </row>
    <row r="31" spans="1:28" ht="12" customHeight="1" x14ac:dyDescent="0.25">
      <c r="A31" s="47" t="s">
        <v>64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9"/>
      <c r="L31" s="8"/>
      <c r="M31" s="8"/>
      <c r="N31" s="8"/>
      <c r="O31" s="8"/>
      <c r="P31" s="8"/>
      <c r="Q31" s="8"/>
      <c r="R31" s="8"/>
      <c r="S31" s="8"/>
    </row>
    <row r="32" spans="1:28" ht="12" customHeight="1" x14ac:dyDescent="0.25">
      <c r="A32" s="47" t="s">
        <v>63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9"/>
      <c r="L32" s="8"/>
      <c r="M32" s="8"/>
      <c r="N32" s="8"/>
      <c r="O32" s="8"/>
      <c r="P32" s="8"/>
      <c r="Q32" s="8"/>
      <c r="R32" s="8"/>
      <c r="S32" s="8"/>
    </row>
    <row r="33" spans="1:19" ht="12" customHeight="1" x14ac:dyDescent="0.25">
      <c r="A33" s="47" t="s">
        <v>66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9"/>
      <c r="L33" s="8"/>
      <c r="M33" s="8"/>
      <c r="N33" s="8"/>
      <c r="O33" s="8"/>
      <c r="P33" s="8"/>
      <c r="Q33" s="8"/>
      <c r="R33" s="8"/>
      <c r="S33" s="8"/>
    </row>
    <row r="34" spans="1:19" ht="12" customHeight="1" x14ac:dyDescent="0.25">
      <c r="A34" s="47" t="s">
        <v>65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9"/>
      <c r="L34" s="8"/>
      <c r="M34" s="8"/>
      <c r="N34" s="8"/>
      <c r="O34" s="8"/>
      <c r="P34" s="8"/>
      <c r="Q34" s="8"/>
      <c r="R34" s="8"/>
      <c r="S34" s="8"/>
    </row>
    <row r="35" spans="1:19" ht="12" customHeight="1" x14ac:dyDescent="0.25">
      <c r="A35" s="47" t="s">
        <v>68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9"/>
      <c r="L35" s="8"/>
      <c r="M35" s="8"/>
      <c r="N35" s="8"/>
      <c r="O35" s="8"/>
      <c r="P35" s="8"/>
      <c r="Q35" s="8"/>
      <c r="R35" s="8"/>
      <c r="S35" s="8"/>
    </row>
    <row r="36" spans="1:19" ht="12" customHeight="1" x14ac:dyDescent="0.25">
      <c r="A36" s="48" t="s">
        <v>67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"/>
      <c r="L36" s="8"/>
      <c r="M36" s="8"/>
      <c r="N36" s="8"/>
      <c r="O36" s="8"/>
      <c r="P36" s="8"/>
      <c r="Q36" s="8"/>
      <c r="R36" s="8"/>
      <c r="S36" s="8"/>
    </row>
    <row r="37" spans="1:19" ht="7.5" customHeight="1" x14ac:dyDescent="0.25">
      <c r="A37" s="49"/>
      <c r="B37" s="39"/>
      <c r="C37" s="39"/>
      <c r="D37" s="39"/>
      <c r="E37" s="39"/>
      <c r="F37" s="39"/>
      <c r="G37" s="39"/>
      <c r="H37" s="39"/>
      <c r="I37" s="39"/>
      <c r="J37" s="39"/>
      <c r="K37" s="19"/>
      <c r="L37" s="8"/>
      <c r="M37" s="8"/>
      <c r="N37" s="8"/>
      <c r="O37" s="8"/>
      <c r="P37" s="8"/>
      <c r="Q37" s="8"/>
      <c r="R37" s="8"/>
      <c r="S37" s="8"/>
    </row>
    <row r="38" spans="1:19" ht="13.5" customHeight="1" x14ac:dyDescent="0.25">
      <c r="A38" s="50"/>
      <c r="B38" s="50"/>
      <c r="C38" s="50"/>
      <c r="D38" s="50"/>
      <c r="E38" s="50"/>
      <c r="F38" s="68" t="s">
        <v>5</v>
      </c>
      <c r="G38" s="68" t="s">
        <v>5</v>
      </c>
      <c r="H38" s="68" t="s">
        <v>5</v>
      </c>
      <c r="I38" s="68" t="s">
        <v>5</v>
      </c>
      <c r="J38" s="52" t="s">
        <v>6</v>
      </c>
      <c r="K38" s="5"/>
      <c r="L38" s="106"/>
      <c r="M38" s="2"/>
      <c r="N38" s="2"/>
      <c r="O38" s="2"/>
      <c r="P38" s="2"/>
      <c r="Q38" s="2"/>
      <c r="R38" s="2"/>
    </row>
    <row r="39" spans="1:19" ht="18" customHeight="1" x14ac:dyDescent="0.25">
      <c r="A39" s="29" t="s">
        <v>15</v>
      </c>
      <c r="B39" s="50"/>
      <c r="C39" s="50"/>
      <c r="D39" s="50"/>
      <c r="E39" s="50"/>
      <c r="F39" s="272">
        <v>0</v>
      </c>
      <c r="G39" s="272">
        <v>0</v>
      </c>
      <c r="H39" s="272">
        <v>0</v>
      </c>
      <c r="I39" s="272">
        <v>0</v>
      </c>
      <c r="J39" s="273">
        <f>SUM(F39:I39)</f>
        <v>0</v>
      </c>
      <c r="K39" s="23"/>
      <c r="L39" s="2"/>
      <c r="M39" s="2"/>
      <c r="N39" s="2"/>
      <c r="O39" s="2"/>
      <c r="P39" s="2"/>
      <c r="Q39" s="2"/>
      <c r="R39" s="2"/>
    </row>
    <row r="40" spans="1:19" ht="18" customHeight="1" thickBot="1" x14ac:dyDescent="0.3">
      <c r="A40" s="29" t="s">
        <v>17</v>
      </c>
      <c r="B40" s="50"/>
      <c r="C40" s="50"/>
      <c r="D40" s="50"/>
      <c r="E40" s="50"/>
      <c r="F40" s="249">
        <f>$G$28*F39</f>
        <v>0</v>
      </c>
      <c r="G40" s="249">
        <f>$G$28*G39</f>
        <v>0</v>
      </c>
      <c r="H40" s="249">
        <f>$G$28*H39</f>
        <v>0</v>
      </c>
      <c r="I40" s="249">
        <f>$G$28*I39</f>
        <v>0</v>
      </c>
      <c r="J40" s="250">
        <f>SUM(F40:I40)</f>
        <v>0</v>
      </c>
      <c r="K40" s="23"/>
      <c r="L40" s="2"/>
      <c r="M40" s="2"/>
      <c r="N40" s="2"/>
      <c r="O40" s="2"/>
      <c r="P40" s="2"/>
      <c r="Q40" s="2"/>
      <c r="R40" s="2"/>
    </row>
    <row r="41" spans="1:19" ht="18" customHeight="1" thickBot="1" x14ac:dyDescent="0.3">
      <c r="A41" s="29" t="s">
        <v>29</v>
      </c>
      <c r="B41" s="50"/>
      <c r="C41" s="54"/>
      <c r="D41" s="170">
        <v>0</v>
      </c>
      <c r="E41" s="45"/>
      <c r="F41" s="251">
        <f>$D$41*F40/100</f>
        <v>0</v>
      </c>
      <c r="G41" s="249">
        <f>$D$41*G40/100</f>
        <v>0</v>
      </c>
      <c r="H41" s="249">
        <f>$D$41*H40/100</f>
        <v>0</v>
      </c>
      <c r="I41" s="249">
        <f>$D$41*I40/100</f>
        <v>0</v>
      </c>
      <c r="J41" s="252">
        <f>SUM(F41:I41)</f>
        <v>0</v>
      </c>
      <c r="K41" s="24"/>
      <c r="L41" s="2"/>
      <c r="M41" s="2"/>
      <c r="N41" s="2"/>
      <c r="O41" s="2"/>
      <c r="P41" s="2"/>
      <c r="Q41" s="2"/>
      <c r="R41" s="2"/>
    </row>
    <row r="42" spans="1:19" ht="18" customHeight="1" thickBot="1" x14ac:dyDescent="0.3">
      <c r="A42" s="29" t="s">
        <v>16</v>
      </c>
      <c r="B42" s="50"/>
      <c r="C42" s="50"/>
      <c r="D42" s="50"/>
      <c r="E42" s="50"/>
      <c r="F42" s="249">
        <f>SUM(F40:F41)</f>
        <v>0</v>
      </c>
      <c r="G42" s="249">
        <f>SUM(G40:G41)</f>
        <v>0</v>
      </c>
      <c r="H42" s="249">
        <f>SUM(H40:H41)</f>
        <v>0</v>
      </c>
      <c r="I42" s="253">
        <f>SUM(I40:I41)</f>
        <v>0</v>
      </c>
      <c r="J42" s="254">
        <f>SUM(J40:J41)</f>
        <v>0</v>
      </c>
      <c r="K42" s="25"/>
      <c r="L42" s="2"/>
      <c r="M42" s="2"/>
      <c r="N42" s="2"/>
      <c r="O42" s="2"/>
      <c r="P42" s="2"/>
      <c r="Q42" s="2"/>
      <c r="R42" s="2"/>
    </row>
    <row r="43" spans="1:19" ht="15.75" thickTop="1" x14ac:dyDescent="0.25">
      <c r="A43" s="53"/>
      <c r="B43" s="53"/>
      <c r="C43" s="53"/>
      <c r="D43" s="53"/>
      <c r="E43" s="53"/>
      <c r="F43" s="53"/>
      <c r="G43" s="55" t="s">
        <v>18</v>
      </c>
      <c r="H43" s="51"/>
      <c r="I43" s="51"/>
      <c r="J43" s="51"/>
      <c r="K43" s="5"/>
      <c r="L43" s="2"/>
      <c r="M43" s="2"/>
      <c r="N43" s="2"/>
      <c r="O43" s="2"/>
      <c r="P43" s="2"/>
      <c r="Q43" s="2"/>
      <c r="R43" s="2"/>
    </row>
    <row r="44" spans="1:19" s="21" customFormat="1" ht="18" customHeight="1" x14ac:dyDescent="0.2">
      <c r="A44" s="186" t="s">
        <v>9</v>
      </c>
      <c r="B44" s="187"/>
      <c r="C44" s="187"/>
      <c r="D44" s="187"/>
      <c r="E44" s="187"/>
      <c r="F44" s="187"/>
      <c r="G44" s="187"/>
      <c r="H44" s="187"/>
      <c r="I44" s="187"/>
      <c r="J44" s="188"/>
      <c r="K44" s="22"/>
    </row>
    <row r="45" spans="1:19" ht="18" customHeight="1" x14ac:dyDescent="0.25">
      <c r="A45" s="161"/>
      <c r="B45" s="147"/>
      <c r="C45" s="147"/>
      <c r="D45" s="147"/>
      <c r="E45" s="147"/>
      <c r="F45" s="147"/>
      <c r="G45" s="147"/>
      <c r="H45" s="147"/>
      <c r="I45" s="147"/>
      <c r="J45" s="147"/>
      <c r="K45" s="17"/>
      <c r="L45" s="2"/>
      <c r="M45" s="2"/>
      <c r="N45" s="2"/>
      <c r="O45" s="2"/>
      <c r="P45" s="2"/>
      <c r="Q45" s="2"/>
      <c r="R45" s="2"/>
    </row>
    <row r="46" spans="1:19" ht="18" customHeight="1" x14ac:dyDescent="0.25">
      <c r="A46" s="146"/>
      <c r="B46" s="148"/>
      <c r="C46" s="148"/>
      <c r="D46" s="148"/>
      <c r="E46" s="148"/>
      <c r="F46" s="148"/>
      <c r="G46" s="148"/>
      <c r="H46" s="148"/>
      <c r="I46" s="148"/>
      <c r="J46" s="148"/>
      <c r="K46" s="17"/>
      <c r="L46" s="2"/>
      <c r="M46" s="2"/>
      <c r="N46" s="2"/>
      <c r="O46" s="2"/>
      <c r="P46" s="2"/>
      <c r="Q46" s="2"/>
      <c r="R46" s="2"/>
    </row>
    <row r="47" spans="1:19" ht="18" customHeight="1" x14ac:dyDescent="0.25">
      <c r="A47" s="146"/>
      <c r="B47" s="148"/>
      <c r="C47" s="148"/>
      <c r="D47" s="148"/>
      <c r="E47" s="148"/>
      <c r="F47" s="148"/>
      <c r="G47" s="148"/>
      <c r="H47" s="148"/>
      <c r="I47" s="148"/>
      <c r="J47" s="148"/>
      <c r="K47" s="17"/>
      <c r="L47" s="2"/>
      <c r="M47" s="2"/>
      <c r="N47" s="2"/>
      <c r="O47" s="2"/>
      <c r="P47" s="2"/>
      <c r="Q47" s="2"/>
      <c r="R47" s="2"/>
    </row>
    <row r="48" spans="1:19" ht="18" customHeight="1" x14ac:dyDescent="0.25">
      <c r="A48" s="146"/>
      <c r="B48" s="148"/>
      <c r="C48" s="148"/>
      <c r="D48" s="148"/>
      <c r="E48" s="148"/>
      <c r="F48" s="148"/>
      <c r="G48" s="148"/>
      <c r="H48" s="148"/>
      <c r="I48" s="148"/>
      <c r="J48" s="148"/>
      <c r="K48" s="17"/>
      <c r="L48" s="2"/>
      <c r="M48" s="2"/>
      <c r="N48" s="2"/>
      <c r="O48" s="2"/>
      <c r="P48" s="2"/>
      <c r="Q48" s="2"/>
      <c r="R48" s="2"/>
    </row>
    <row r="49" spans="1:18" s="108" customFormat="1" ht="17.25" customHeight="1" x14ac:dyDescent="0.25">
      <c r="A49" s="144"/>
      <c r="B49" s="148"/>
      <c r="C49" s="148"/>
      <c r="D49" s="148"/>
      <c r="E49" s="148"/>
      <c r="F49" s="148"/>
      <c r="G49" s="148"/>
      <c r="H49" s="148"/>
      <c r="I49" s="148"/>
      <c r="J49" s="148"/>
      <c r="K49" s="17"/>
      <c r="L49" s="2"/>
      <c r="M49" s="2"/>
      <c r="N49" s="2"/>
      <c r="O49" s="2"/>
      <c r="P49" s="2"/>
      <c r="Q49" s="2"/>
      <c r="R49" s="2"/>
    </row>
    <row r="50" spans="1:18" s="108" customFormat="1" ht="17.25" customHeight="1" x14ac:dyDescent="0.25">
      <c r="A50" s="144"/>
      <c r="B50" s="148"/>
      <c r="C50" s="148"/>
      <c r="D50" s="148"/>
      <c r="E50" s="148"/>
      <c r="F50" s="148"/>
      <c r="G50" s="148"/>
      <c r="H50" s="148"/>
      <c r="I50" s="148"/>
      <c r="J50" s="148"/>
      <c r="K50" s="17"/>
      <c r="L50" s="2"/>
      <c r="M50" s="2"/>
      <c r="N50" s="2"/>
      <c r="O50" s="2"/>
      <c r="P50" s="2"/>
      <c r="Q50" s="2"/>
      <c r="R50" s="2"/>
    </row>
    <row r="51" spans="1:18" s="108" customFormat="1" ht="19.5" customHeight="1" x14ac:dyDescent="0.25">
      <c r="A51" s="183" t="s">
        <v>78</v>
      </c>
      <c r="B51" s="183"/>
      <c r="C51" s="183"/>
      <c r="D51" s="183"/>
      <c r="E51" s="183"/>
      <c r="F51" s="183"/>
      <c r="G51" s="183"/>
      <c r="H51" s="183"/>
      <c r="I51" s="183"/>
      <c r="J51" s="232" t="s">
        <v>80</v>
      </c>
      <c r="K51" s="17"/>
      <c r="L51" s="2"/>
      <c r="M51" s="2"/>
      <c r="N51" s="2"/>
      <c r="O51" s="2"/>
      <c r="P51" s="2"/>
      <c r="Q51" s="2"/>
      <c r="R51" s="2"/>
    </row>
    <row r="52" spans="1:18" s="108" customFormat="1" ht="21.75" customHeight="1" x14ac:dyDescent="0.25">
      <c r="A52" s="236"/>
      <c r="B52" s="147"/>
      <c r="C52" s="147"/>
      <c r="D52" s="147"/>
      <c r="E52" s="147"/>
      <c r="F52" s="147"/>
      <c r="G52" s="147"/>
      <c r="H52" s="147"/>
      <c r="I52" s="147"/>
      <c r="J52" s="147"/>
      <c r="K52" s="17"/>
      <c r="L52" s="2"/>
      <c r="M52" s="2"/>
      <c r="N52" s="2"/>
      <c r="O52" s="2"/>
      <c r="P52" s="2"/>
      <c r="Q52" s="2"/>
      <c r="R52" s="2"/>
    </row>
    <row r="53" spans="1:18" s="108" customFormat="1" ht="15" customHeight="1" x14ac:dyDescent="0.25">
      <c r="A53" s="172" t="s">
        <v>70</v>
      </c>
      <c r="B53" s="173"/>
      <c r="C53" s="173"/>
      <c r="D53" s="173"/>
      <c r="E53" s="173"/>
      <c r="F53" s="173"/>
      <c r="G53" s="173"/>
      <c r="H53" s="173"/>
      <c r="I53" s="173"/>
      <c r="J53" s="174"/>
      <c r="K53" s="17"/>
      <c r="L53" s="2"/>
      <c r="M53" s="2"/>
      <c r="N53" s="2"/>
      <c r="O53" s="2"/>
      <c r="P53" s="2"/>
      <c r="Q53" s="2"/>
      <c r="R53" s="2"/>
    </row>
    <row r="54" spans="1:18" ht="15" customHeight="1" x14ac:dyDescent="0.25">
      <c r="A54" s="175" t="s">
        <v>71</v>
      </c>
      <c r="B54" s="176"/>
      <c r="C54" s="176"/>
      <c r="D54" s="176"/>
      <c r="E54" s="176"/>
      <c r="F54" s="176"/>
      <c r="G54" s="176"/>
      <c r="H54" s="176"/>
      <c r="I54" s="176"/>
      <c r="J54" s="177"/>
    </row>
    <row r="55" spans="1:18" ht="15" customHeight="1" x14ac:dyDescent="0.25">
      <c r="A55" s="178" t="s">
        <v>72</v>
      </c>
      <c r="B55" s="179"/>
      <c r="C55" s="179"/>
      <c r="D55" s="179"/>
      <c r="E55" s="179"/>
      <c r="F55" s="179"/>
      <c r="G55" s="179"/>
      <c r="H55" s="179"/>
      <c r="I55" s="179"/>
      <c r="J55" s="180"/>
    </row>
    <row r="56" spans="1:18" s="108" customFormat="1" ht="18" customHeight="1" x14ac:dyDescent="0.25">
      <c r="A56" s="214"/>
      <c r="B56" s="181"/>
      <c r="C56" s="181"/>
      <c r="D56" s="181"/>
      <c r="E56" s="181"/>
      <c r="F56" s="181"/>
      <c r="G56" s="181"/>
      <c r="H56" s="181"/>
      <c r="I56" s="181"/>
      <c r="J56" s="181"/>
    </row>
    <row r="57" spans="1:18" s="26" customFormat="1" ht="18" customHeight="1" x14ac:dyDescent="0.2">
      <c r="A57" s="216"/>
      <c r="B57" s="182"/>
      <c r="C57" s="182"/>
      <c r="D57" s="182"/>
      <c r="E57" s="182"/>
      <c r="F57" s="182"/>
      <c r="G57" s="182"/>
      <c r="H57" s="182"/>
      <c r="I57" s="182"/>
      <c r="J57" s="182"/>
    </row>
    <row r="58" spans="1:18" s="26" customFormat="1" ht="18" customHeight="1" x14ac:dyDescent="0.2">
      <c r="A58" s="217"/>
      <c r="B58" s="184"/>
      <c r="C58" s="184"/>
      <c r="D58" s="184"/>
      <c r="E58" s="184"/>
      <c r="F58" s="184"/>
      <c r="G58" s="184"/>
      <c r="H58" s="184"/>
      <c r="I58" s="184"/>
      <c r="J58" s="184"/>
    </row>
    <row r="59" spans="1:18" s="26" customFormat="1" ht="18" customHeight="1" x14ac:dyDescent="0.2">
      <c r="A59" s="218"/>
      <c r="B59" s="185"/>
      <c r="C59" s="185"/>
      <c r="D59" s="185"/>
      <c r="E59" s="185"/>
      <c r="F59" s="185"/>
      <c r="G59" s="185"/>
      <c r="H59" s="185"/>
      <c r="I59" s="185"/>
      <c r="J59" s="185"/>
    </row>
    <row r="60" spans="1:18" ht="18" customHeight="1" x14ac:dyDescent="0.25">
      <c r="A60" s="153"/>
      <c r="B60" s="183"/>
      <c r="C60" s="183"/>
      <c r="D60" s="183"/>
      <c r="E60" s="183"/>
      <c r="F60" s="183"/>
      <c r="G60" s="183"/>
      <c r="H60" s="183"/>
      <c r="I60" s="183"/>
      <c r="J60" s="183"/>
    </row>
    <row r="61" spans="1:18" s="108" customFormat="1" ht="18" customHeight="1" x14ac:dyDescent="0.25">
      <c r="A61" s="153"/>
      <c r="B61" s="183"/>
      <c r="C61" s="183"/>
      <c r="D61" s="183"/>
      <c r="E61" s="183"/>
      <c r="F61" s="183"/>
      <c r="G61" s="183"/>
      <c r="H61" s="183"/>
      <c r="I61" s="183"/>
      <c r="J61" s="183"/>
    </row>
    <row r="62" spans="1:18" s="108" customFormat="1" ht="18" customHeight="1" x14ac:dyDescent="0.25">
      <c r="A62" s="153"/>
      <c r="B62" s="183"/>
      <c r="C62" s="183"/>
      <c r="D62" s="183"/>
      <c r="E62" s="183"/>
      <c r="F62" s="183"/>
      <c r="G62" s="183"/>
      <c r="H62" s="183"/>
      <c r="I62" s="183"/>
      <c r="J62" s="183"/>
    </row>
    <row r="63" spans="1:18" ht="18" customHeight="1" x14ac:dyDescent="0.25">
      <c r="A63" s="153"/>
      <c r="B63" s="183"/>
      <c r="C63" s="183"/>
      <c r="D63" s="183"/>
      <c r="E63" s="183"/>
      <c r="F63" s="183"/>
      <c r="G63" s="183"/>
      <c r="H63" s="183"/>
      <c r="I63" s="183"/>
      <c r="J63" s="183"/>
    </row>
    <row r="64" spans="1:18" ht="15.75" thickBot="1" x14ac:dyDescent="0.3"/>
    <row r="65" spans="1:10" ht="19.5" customHeight="1" thickBot="1" x14ac:dyDescent="0.3">
      <c r="A65" s="197" t="s">
        <v>23</v>
      </c>
      <c r="B65" s="198"/>
      <c r="C65" s="198"/>
      <c r="D65" s="198"/>
      <c r="E65" s="198"/>
      <c r="F65" s="198"/>
      <c r="G65" s="215"/>
    </row>
    <row r="66" spans="1:10" ht="18" customHeight="1" x14ac:dyDescent="0.25"/>
    <row r="67" spans="1:10" x14ac:dyDescent="0.25">
      <c r="A67" s="199" t="s">
        <v>30</v>
      </c>
      <c r="B67" s="200"/>
      <c r="C67" s="200"/>
      <c r="D67" s="200"/>
      <c r="E67" s="200"/>
      <c r="F67" s="200"/>
      <c r="G67" s="200"/>
      <c r="H67" s="200"/>
      <c r="I67" s="200"/>
      <c r="J67" s="201"/>
    </row>
    <row r="68" spans="1:10" x14ac:dyDescent="0.25">
      <c r="A68" s="178" t="s">
        <v>74</v>
      </c>
      <c r="B68" s="202"/>
      <c r="C68" s="202"/>
      <c r="D68" s="202"/>
      <c r="E68" s="202"/>
      <c r="F68" s="202"/>
      <c r="G68" s="202"/>
      <c r="H68" s="202"/>
      <c r="I68" s="202"/>
      <c r="J68" s="203"/>
    </row>
    <row r="69" spans="1:10" ht="18" customHeight="1" x14ac:dyDescent="0.25">
      <c r="A69" s="204" t="s">
        <v>10</v>
      </c>
      <c r="B69" s="205"/>
      <c r="C69" s="205"/>
      <c r="D69" s="205"/>
      <c r="E69" s="205"/>
      <c r="F69" s="205"/>
      <c r="G69" s="205"/>
      <c r="H69" s="205"/>
      <c r="I69" s="205"/>
      <c r="J69" s="111"/>
    </row>
    <row r="70" spans="1:10" ht="18" customHeight="1" x14ac:dyDescent="0.25">
      <c r="A70" s="153"/>
      <c r="B70" s="183"/>
      <c r="C70" s="183"/>
      <c r="D70" s="183"/>
      <c r="E70" s="183"/>
      <c r="F70" s="183"/>
      <c r="G70" s="183"/>
      <c r="H70" s="183"/>
      <c r="I70" s="183"/>
      <c r="J70" s="183"/>
    </row>
    <row r="71" spans="1:10" ht="18" customHeight="1" x14ac:dyDescent="0.25">
      <c r="A71" s="214"/>
      <c r="B71" s="181"/>
      <c r="C71" s="181"/>
      <c r="D71" s="181"/>
      <c r="E71" s="181"/>
      <c r="F71" s="181"/>
      <c r="G71" s="181"/>
      <c r="H71" s="181"/>
      <c r="I71" s="181"/>
      <c r="J71" s="181"/>
    </row>
    <row r="72" spans="1:10" ht="18" customHeight="1" x14ac:dyDescent="0.25">
      <c r="A72" s="214"/>
      <c r="B72" s="181"/>
      <c r="C72" s="181"/>
      <c r="D72" s="181"/>
      <c r="E72" s="181"/>
      <c r="F72" s="181"/>
      <c r="G72" s="181"/>
      <c r="H72" s="181"/>
      <c r="I72" s="181"/>
      <c r="J72" s="181"/>
    </row>
    <row r="73" spans="1:10" ht="18" customHeight="1" x14ac:dyDescent="0.25">
      <c r="A73" s="214"/>
      <c r="B73" s="181"/>
      <c r="C73" s="181"/>
      <c r="D73" s="181"/>
      <c r="E73" s="181"/>
      <c r="F73" s="181"/>
      <c r="G73" s="181"/>
      <c r="H73" s="181"/>
      <c r="I73" s="181"/>
      <c r="J73" s="181"/>
    </row>
    <row r="74" spans="1:10" s="108" customFormat="1" ht="18" customHeight="1" x14ac:dyDescent="0.25">
      <c r="A74" s="214"/>
      <c r="B74" s="181"/>
      <c r="C74" s="181"/>
      <c r="D74" s="181"/>
      <c r="E74" s="181"/>
      <c r="F74" s="181"/>
      <c r="G74" s="181"/>
      <c r="H74" s="181"/>
      <c r="I74" s="181"/>
      <c r="J74" s="181"/>
    </row>
    <row r="75" spans="1:10" ht="18" customHeight="1" x14ac:dyDescent="0.25">
      <c r="A75" s="214"/>
      <c r="B75" s="181"/>
      <c r="C75" s="181"/>
      <c r="D75" s="181"/>
      <c r="E75" s="181"/>
      <c r="F75" s="181"/>
      <c r="G75" s="181"/>
      <c r="H75" s="181"/>
      <c r="I75" s="181"/>
      <c r="J75" s="181"/>
    </row>
    <row r="76" spans="1:10" s="108" customFormat="1" ht="18" customHeight="1" x14ac:dyDescent="0.25">
      <c r="A76" s="109"/>
      <c r="B76" s="109"/>
      <c r="C76" s="109"/>
      <c r="D76" s="109"/>
      <c r="E76" s="109"/>
      <c r="F76" s="109"/>
      <c r="G76" s="109"/>
      <c r="H76" s="109"/>
      <c r="I76" s="109"/>
      <c r="J76" s="109"/>
    </row>
    <row r="77" spans="1:10" s="108" customFormat="1" ht="18" customHeight="1" x14ac:dyDescent="0.25">
      <c r="A77" s="109"/>
      <c r="B77" s="109"/>
      <c r="C77" s="109"/>
      <c r="D77" s="109"/>
      <c r="E77" s="109"/>
      <c r="F77" s="109"/>
      <c r="G77" s="109"/>
      <c r="H77" s="109"/>
      <c r="I77" s="109"/>
      <c r="J77" s="109"/>
    </row>
    <row r="79" spans="1:10" x14ac:dyDescent="0.25">
      <c r="A79" s="209" t="s">
        <v>31</v>
      </c>
      <c r="B79" s="200"/>
      <c r="C79" s="200"/>
      <c r="D79" s="200"/>
      <c r="E79" s="200"/>
      <c r="F79" s="200"/>
      <c r="G79" s="200"/>
      <c r="H79" s="200"/>
      <c r="I79" s="200"/>
      <c r="J79" s="201"/>
    </row>
    <row r="80" spans="1:10" x14ac:dyDescent="0.25">
      <c r="A80" s="210" t="s">
        <v>32</v>
      </c>
      <c r="B80" s="206"/>
      <c r="C80" s="206"/>
      <c r="D80" s="206"/>
      <c r="E80" s="206"/>
      <c r="F80" s="206"/>
      <c r="G80" s="206"/>
      <c r="H80" s="206"/>
      <c r="I80" s="206"/>
      <c r="J80" s="207"/>
    </row>
    <row r="81" spans="1:10" x14ac:dyDescent="0.25">
      <c r="A81" s="210" t="s">
        <v>34</v>
      </c>
      <c r="B81" s="206"/>
      <c r="C81" s="206"/>
      <c r="D81" s="206"/>
      <c r="E81" s="206"/>
      <c r="F81" s="206"/>
      <c r="G81" s="206"/>
      <c r="H81" s="206"/>
      <c r="I81" s="206"/>
      <c r="J81" s="207"/>
    </row>
    <row r="82" spans="1:10" x14ac:dyDescent="0.25">
      <c r="A82" s="210" t="s">
        <v>35</v>
      </c>
      <c r="B82" s="206"/>
      <c r="C82" s="206"/>
      <c r="D82" s="206"/>
      <c r="E82" s="206"/>
      <c r="F82" s="206"/>
      <c r="G82" s="206"/>
      <c r="H82" s="206"/>
      <c r="I82" s="206"/>
      <c r="J82" s="207"/>
    </row>
    <row r="83" spans="1:10" x14ac:dyDescent="0.25">
      <c r="A83" s="210" t="s">
        <v>36</v>
      </c>
      <c r="B83" s="206"/>
      <c r="C83" s="206"/>
      <c r="D83" s="206"/>
      <c r="E83" s="206"/>
      <c r="F83" s="206"/>
      <c r="G83" s="206"/>
      <c r="H83" s="206"/>
      <c r="I83" s="206"/>
      <c r="J83" s="207"/>
    </row>
    <row r="84" spans="1:10" x14ac:dyDescent="0.25">
      <c r="A84" s="210" t="s">
        <v>37</v>
      </c>
      <c r="B84" s="206"/>
      <c r="C84" s="206"/>
      <c r="D84" s="206"/>
      <c r="E84" s="206"/>
      <c r="F84" s="206"/>
      <c r="G84" s="206"/>
      <c r="H84" s="206"/>
      <c r="I84" s="206"/>
      <c r="J84" s="207"/>
    </row>
    <row r="85" spans="1:10" x14ac:dyDescent="0.25">
      <c r="A85" s="210" t="s">
        <v>38</v>
      </c>
      <c r="B85" s="206"/>
      <c r="C85" s="206"/>
      <c r="D85" s="206"/>
      <c r="E85" s="206"/>
      <c r="F85" s="206"/>
      <c r="G85" s="206"/>
      <c r="H85" s="206"/>
      <c r="I85" s="206"/>
      <c r="J85" s="207"/>
    </row>
    <row r="86" spans="1:10" x14ac:dyDescent="0.25">
      <c r="A86" s="211" t="s">
        <v>33</v>
      </c>
      <c r="B86" s="202"/>
      <c r="C86" s="202"/>
      <c r="D86" s="202"/>
      <c r="E86" s="202"/>
      <c r="F86" s="202"/>
      <c r="G86" s="202"/>
      <c r="H86" s="202"/>
      <c r="I86" s="202"/>
      <c r="J86" s="203"/>
    </row>
    <row r="87" spans="1:10" ht="18" customHeight="1" x14ac:dyDescent="0.25"/>
    <row r="88" spans="1:10" ht="18" customHeight="1" x14ac:dyDescent="0.25">
      <c r="A88" s="212" t="s">
        <v>75</v>
      </c>
    </row>
    <row r="89" spans="1:10" x14ac:dyDescent="0.25">
      <c r="A89" s="213"/>
    </row>
    <row r="90" spans="1:10" ht="18" customHeight="1" x14ac:dyDescent="0.25">
      <c r="B90" s="109"/>
      <c r="C90" s="109"/>
      <c r="D90" s="109"/>
      <c r="E90" s="245"/>
      <c r="F90" s="245"/>
    </row>
    <row r="91" spans="1:10" ht="18" customHeight="1" x14ac:dyDescent="0.25">
      <c r="A91" s="208" t="s">
        <v>8</v>
      </c>
      <c r="B91" s="153"/>
      <c r="C91" s="183"/>
      <c r="D91" s="183"/>
      <c r="E91" s="244"/>
      <c r="F91" s="245"/>
      <c r="G91" s="246" t="s">
        <v>83</v>
      </c>
      <c r="H91" s="153"/>
      <c r="I91" s="183"/>
      <c r="J91" s="183"/>
    </row>
    <row r="92" spans="1:10" ht="18" customHeight="1" x14ac:dyDescent="0.25"/>
    <row r="93" spans="1:10" ht="18" customHeight="1" x14ac:dyDescent="0.25">
      <c r="A93" s="208" t="s">
        <v>76</v>
      </c>
      <c r="D93" s="153"/>
      <c r="E93" s="183"/>
      <c r="F93" s="183"/>
      <c r="G93" s="183"/>
      <c r="H93" s="183"/>
      <c r="I93" s="183"/>
      <c r="J93" s="183"/>
    </row>
  </sheetData>
  <sheetProtection algorithmName="SHA-512" hashValue="J44bMQ330AC74is2N9dp6c4VCpqwwAiBcCGO2Lc+E6eYW5dhgsHUxQnQ/4LL/c6l8uHOHr6C6AxL63AhDwFHSw==" saltValue="2AnGZ8AEV8xWYdMgaYWJgw==" spinCount="100000" sheet="1" objects="1" scenarios="1" selectLockedCells="1"/>
  <printOptions verticalCentered="1"/>
  <pageMargins left="0.31496062992125984" right="0.19685039370078741" top="0.39370078740157483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19050</xdr:rowOff>
                  </from>
                  <to>
                    <xdr:col>3</xdr:col>
                    <xdr:colOff>314325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Check Box 2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28575</xdr:rowOff>
                  </from>
                  <to>
                    <xdr:col>4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28575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19050</xdr:rowOff>
                  </from>
                  <to>
                    <xdr:col>5</xdr:col>
                    <xdr:colOff>314325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9525</xdr:rowOff>
                  </from>
                  <to>
                    <xdr:col>4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19050</xdr:rowOff>
                  </from>
                  <to>
                    <xdr:col>4</xdr:col>
                    <xdr:colOff>238125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3</xdr:col>
                    <xdr:colOff>647700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2</xdr:col>
                    <xdr:colOff>161925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locked="0" defaultSize="0" autoFill="0" autoLine="0" autoPict="0">
                <anchor moveWithCells="1">
                  <from>
                    <xdr:col>2</xdr:col>
                    <xdr:colOff>504825</xdr:colOff>
                    <xdr:row>8</xdr:row>
                    <xdr:rowOff>0</xdr:rowOff>
                  </from>
                  <to>
                    <xdr:col>3</xdr:col>
                    <xdr:colOff>657225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7AE8-3055-453C-84AA-3F60D39F3018}">
  <sheetPr codeName="Taul2"/>
  <dimension ref="A1:J53"/>
  <sheetViews>
    <sheetView showGridLines="0" view="pageLayout" zoomScale="150" zoomScaleNormal="145" zoomScalePageLayoutView="150" workbookViewId="0">
      <selection activeCell="C4" sqref="C4"/>
    </sheetView>
  </sheetViews>
  <sheetFormatPr defaultRowHeight="15" x14ac:dyDescent="0.25"/>
  <cols>
    <col min="3" max="3" width="9.85546875" bestFit="1" customWidth="1"/>
    <col min="5" max="5" width="9.7109375" customWidth="1"/>
    <col min="6" max="6" width="10" bestFit="1" customWidth="1"/>
    <col min="7" max="7" width="9.85546875" customWidth="1"/>
    <col min="8" max="8" width="9.5703125" bestFit="1" customWidth="1"/>
    <col min="9" max="9" width="9.140625" customWidth="1"/>
    <col min="10" max="10" width="10.85546875" customWidth="1"/>
  </cols>
  <sheetData>
    <row r="1" spans="1:10" s="108" customFormat="1" ht="14.25" customHeight="1" x14ac:dyDescent="0.25">
      <c r="A1" s="183" t="s">
        <v>78</v>
      </c>
      <c r="B1" s="183"/>
      <c r="C1" s="183"/>
      <c r="D1" s="183"/>
      <c r="E1" s="183"/>
      <c r="F1" s="183"/>
      <c r="G1" s="183"/>
      <c r="H1" s="183"/>
      <c r="I1" s="183"/>
      <c r="J1" s="232"/>
    </row>
    <row r="2" spans="1:10" ht="19.5" customHeight="1" x14ac:dyDescent="0.25">
      <c r="A2" s="234" t="s">
        <v>81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s="108" customFormat="1" ht="20.25" customHeight="1" x14ac:dyDescent="0.25">
      <c r="A3" s="230" t="s">
        <v>14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8" customHeight="1" thickBot="1" x14ac:dyDescent="0.3">
      <c r="A4" s="72" t="s">
        <v>0</v>
      </c>
      <c r="B4" s="73"/>
      <c r="C4" s="128"/>
      <c r="D4" s="74"/>
      <c r="E4" s="74"/>
      <c r="F4" s="74"/>
      <c r="G4" s="75"/>
      <c r="H4" s="74"/>
      <c r="I4" s="74"/>
      <c r="J4" s="74"/>
    </row>
    <row r="5" spans="1:10" ht="18" customHeight="1" thickBot="1" x14ac:dyDescent="0.3">
      <c r="A5" s="31" t="s">
        <v>24</v>
      </c>
      <c r="B5" s="32"/>
      <c r="C5" s="32"/>
      <c r="D5" s="76"/>
      <c r="E5" s="266" t="s">
        <v>39</v>
      </c>
      <c r="F5" s="221"/>
      <c r="G5" s="76"/>
      <c r="H5" s="265" t="s">
        <v>84</v>
      </c>
      <c r="I5" s="263"/>
      <c r="J5" s="73"/>
    </row>
    <row r="6" spans="1:10" ht="18" customHeight="1" thickBot="1" x14ac:dyDescent="0.3">
      <c r="A6" s="72" t="s">
        <v>1</v>
      </c>
      <c r="B6" s="77"/>
      <c r="C6" s="140"/>
      <c r="D6" s="129"/>
      <c r="E6" s="129"/>
      <c r="F6" s="129"/>
      <c r="G6" s="129"/>
      <c r="H6" s="129"/>
      <c r="I6" s="129"/>
      <c r="J6" s="129"/>
    </row>
    <row r="7" spans="1:10" ht="18" customHeight="1" thickBot="1" x14ac:dyDescent="0.3">
      <c r="A7" s="72" t="s">
        <v>2</v>
      </c>
      <c r="B7" s="136"/>
      <c r="C7" s="140"/>
      <c r="D7" s="129"/>
      <c r="E7" s="129"/>
      <c r="F7" s="36"/>
      <c r="G7" s="239"/>
      <c r="H7" s="240"/>
      <c r="I7" s="73"/>
      <c r="J7" s="73"/>
    </row>
    <row r="8" spans="1:10" x14ac:dyDescent="0.25">
      <c r="A8" s="76"/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229" t="s">
        <v>25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ht="15.75" thickBot="1" x14ac:dyDescent="0.3">
      <c r="A10" s="76"/>
      <c r="B10" s="34" t="s">
        <v>19</v>
      </c>
      <c r="C10" s="262"/>
      <c r="E10" s="76"/>
      <c r="F10" s="34" t="s">
        <v>85</v>
      </c>
      <c r="G10" s="261"/>
      <c r="J10" s="76"/>
    </row>
    <row r="11" spans="1:10" ht="24" customHeight="1" thickBot="1" x14ac:dyDescent="0.3">
      <c r="A11" s="73"/>
      <c r="B11" s="76"/>
      <c r="C11" s="32"/>
      <c r="D11" s="228"/>
      <c r="F11" s="228" t="s">
        <v>21</v>
      </c>
      <c r="G11" s="264"/>
      <c r="J11" s="76"/>
    </row>
    <row r="12" spans="1:10" ht="6" customHeight="1" x14ac:dyDescent="0.25">
      <c r="A12" s="72"/>
      <c r="B12" s="76"/>
      <c r="C12" s="77"/>
      <c r="D12" s="73"/>
      <c r="E12" s="76"/>
      <c r="F12" s="73"/>
      <c r="G12" s="76"/>
      <c r="H12" s="81"/>
      <c r="I12" s="77"/>
      <c r="J12" s="76"/>
    </row>
    <row r="13" spans="1:10" ht="17.25" customHeight="1" x14ac:dyDescent="0.25">
      <c r="A13" s="72" t="s">
        <v>4</v>
      </c>
      <c r="B13" s="73"/>
      <c r="C13" s="73"/>
      <c r="D13" s="73"/>
      <c r="E13" s="73"/>
      <c r="F13" s="73"/>
      <c r="G13" s="73"/>
      <c r="H13" s="73"/>
      <c r="I13" s="73"/>
      <c r="J13" s="73"/>
    </row>
    <row r="14" spans="1:10" x14ac:dyDescent="0.25">
      <c r="A14" s="153"/>
      <c r="B14" s="152"/>
      <c r="C14" s="152"/>
      <c r="D14" s="152"/>
      <c r="E14" s="152"/>
      <c r="F14" s="152"/>
      <c r="G14" s="152"/>
      <c r="H14" s="152"/>
      <c r="I14" s="152"/>
      <c r="J14" s="152"/>
    </row>
    <row r="15" spans="1:10" x14ac:dyDescent="0.25">
      <c r="A15" s="146"/>
      <c r="B15" s="144"/>
      <c r="C15" s="144"/>
      <c r="D15" s="144"/>
      <c r="E15" s="144"/>
      <c r="F15" s="144"/>
      <c r="G15" s="144"/>
      <c r="H15" s="144"/>
      <c r="I15" s="144"/>
      <c r="J15" s="144"/>
    </row>
    <row r="16" spans="1:10" x14ac:dyDescent="0.25">
      <c r="A16" s="154"/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146"/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x14ac:dyDescent="0.25">
      <c r="A18" s="146"/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</row>
    <row r="20" spans="1:10" ht="15.75" thickBot="1" x14ac:dyDescent="0.3">
      <c r="A20" s="85" t="s">
        <v>20</v>
      </c>
      <c r="B20" s="86"/>
      <c r="C20" s="86"/>
      <c r="D20" s="86"/>
      <c r="E20" s="87"/>
      <c r="F20" s="68" t="s">
        <v>5</v>
      </c>
      <c r="G20" s="68" t="s">
        <v>5</v>
      </c>
      <c r="H20" s="68" t="s">
        <v>5</v>
      </c>
      <c r="I20" s="69" t="s">
        <v>5</v>
      </c>
      <c r="J20" s="88" t="s">
        <v>6</v>
      </c>
    </row>
    <row r="21" spans="1:10" ht="15.75" thickBot="1" x14ac:dyDescent="0.3">
      <c r="A21" s="89" t="s">
        <v>40</v>
      </c>
      <c r="B21" s="86"/>
      <c r="C21" s="86"/>
      <c r="D21" s="86"/>
      <c r="E21" s="90"/>
      <c r="F21" s="255"/>
      <c r="G21" s="255">
        <v>0</v>
      </c>
      <c r="H21" s="255">
        <v>0</v>
      </c>
      <c r="I21" s="255">
        <v>0</v>
      </c>
      <c r="J21" s="258">
        <f>SUM(F21:I21)</f>
        <v>0</v>
      </c>
    </row>
    <row r="22" spans="1:10" ht="16.5" thickTop="1" thickBot="1" x14ac:dyDescent="0.3">
      <c r="A22" s="89" t="s">
        <v>41</v>
      </c>
      <c r="B22" s="86"/>
      <c r="C22" s="86"/>
      <c r="D22" s="86"/>
      <c r="E22" s="90"/>
      <c r="F22" s="256">
        <f>F21*($G$11/100)</f>
        <v>0</v>
      </c>
      <c r="G22" s="256">
        <f>G21*($G$11/100)</f>
        <v>0</v>
      </c>
      <c r="H22" s="256">
        <f>H21*($G$11/100)</f>
        <v>0</v>
      </c>
      <c r="I22" s="256">
        <f>I21*($G$11/100)</f>
        <v>0</v>
      </c>
      <c r="J22" s="258">
        <f>SUM(F22:I22)</f>
        <v>0</v>
      </c>
    </row>
    <row r="23" spans="1:10" ht="16.5" thickTop="1" thickBot="1" x14ac:dyDescent="0.3">
      <c r="A23" s="89" t="s">
        <v>42</v>
      </c>
      <c r="B23" s="86"/>
      <c r="C23" s="91"/>
      <c r="D23" s="104"/>
      <c r="E23" s="90"/>
      <c r="F23" s="256">
        <f>$D$23*F22/100</f>
        <v>0</v>
      </c>
      <c r="G23" s="256">
        <f>$D$23*G22/100</f>
        <v>0</v>
      </c>
      <c r="H23" s="256">
        <f>$D$23*H22/100</f>
        <v>0</v>
      </c>
      <c r="I23" s="256">
        <f>$D$23*I22/100</f>
        <v>0</v>
      </c>
      <c r="J23" s="258">
        <f>SUM(F23:I23)</f>
        <v>0</v>
      </c>
    </row>
    <row r="24" spans="1:10" ht="15.75" thickBot="1" x14ac:dyDescent="0.3">
      <c r="A24" s="89" t="s">
        <v>43</v>
      </c>
      <c r="B24" s="86"/>
      <c r="C24" s="86"/>
      <c r="D24" s="86"/>
      <c r="E24" s="90"/>
      <c r="F24" s="256">
        <f>SUM(F22:F23)</f>
        <v>0</v>
      </c>
      <c r="G24" s="256">
        <f>SUM(G22:G23)</f>
        <v>0</v>
      </c>
      <c r="H24" s="256">
        <f>SUM(H22:H23)</f>
        <v>0</v>
      </c>
      <c r="I24" s="257">
        <f>SUM(I22:I23)</f>
        <v>0</v>
      </c>
      <c r="J24" s="258">
        <f>SUM(F24:I24)</f>
        <v>0</v>
      </c>
    </row>
    <row r="25" spans="1:10" ht="15.75" thickTop="1" x14ac:dyDescent="0.25">
      <c r="A25" s="90"/>
      <c r="B25" s="90"/>
      <c r="C25" s="90"/>
      <c r="D25" s="90"/>
      <c r="E25" s="90"/>
      <c r="F25" s="93" t="s">
        <v>18</v>
      </c>
      <c r="G25" s="87"/>
      <c r="H25" s="87"/>
      <c r="I25" s="87"/>
      <c r="J25" s="87"/>
    </row>
    <row r="26" spans="1:10" x14ac:dyDescent="0.25">
      <c r="A26" s="72" t="s">
        <v>9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x14ac:dyDescent="0.25">
      <c r="A27" s="161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25">
      <c r="A28" s="146"/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x14ac:dyDescent="0.25">
      <c r="A29" s="146"/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x14ac:dyDescent="0.25">
      <c r="A30" s="146"/>
      <c r="B30" s="148"/>
      <c r="C30" s="148"/>
      <c r="D30" s="148"/>
      <c r="E30" s="148"/>
      <c r="F30" s="148"/>
      <c r="G30" s="148"/>
      <c r="H30" s="148"/>
      <c r="I30" s="148"/>
      <c r="J30" s="148"/>
    </row>
    <row r="31" spans="1:10" x14ac:dyDescent="0.25">
      <c r="A31" s="146"/>
      <c r="B31" s="148"/>
      <c r="C31" s="148"/>
      <c r="D31" s="148"/>
      <c r="E31" s="148"/>
      <c r="F31" s="148"/>
      <c r="G31" s="148"/>
      <c r="H31" s="148"/>
      <c r="I31" s="148"/>
      <c r="J31" s="148"/>
    </row>
    <row r="32" spans="1:10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</row>
    <row r="33" spans="1:10" ht="15.75" thickBot="1" x14ac:dyDescent="0.3">
      <c r="A33" s="110" t="s">
        <v>23</v>
      </c>
      <c r="B33" s="96"/>
      <c r="C33" s="96"/>
      <c r="D33" s="96"/>
      <c r="E33" s="96"/>
      <c r="F33" s="105"/>
      <c r="G33" s="76"/>
      <c r="H33" s="87"/>
      <c r="I33" s="87"/>
      <c r="J33" s="87"/>
    </row>
    <row r="34" spans="1:10" ht="12" customHeight="1" x14ac:dyDescent="0.25">
      <c r="A34" s="94"/>
      <c r="B34" s="87"/>
      <c r="C34" s="87"/>
      <c r="D34" s="87"/>
      <c r="E34" s="87"/>
      <c r="F34" s="87"/>
      <c r="G34" s="97"/>
      <c r="H34" s="87"/>
      <c r="I34" s="87"/>
      <c r="J34" s="87"/>
    </row>
    <row r="35" spans="1:10" x14ac:dyDescent="0.25">
      <c r="A35" s="113" t="s">
        <v>54</v>
      </c>
      <c r="B35" s="113"/>
      <c r="C35" s="113"/>
      <c r="D35" s="113"/>
      <c r="E35" s="113"/>
      <c r="F35" s="113"/>
      <c r="G35" s="113"/>
      <c r="H35" s="113"/>
      <c r="I35" s="113"/>
      <c r="J35" s="114"/>
    </row>
    <row r="36" spans="1:10" x14ac:dyDescent="0.25">
      <c r="A36" s="113" t="s">
        <v>55</v>
      </c>
      <c r="B36" s="113"/>
      <c r="C36" s="113"/>
      <c r="D36" s="113"/>
      <c r="E36" s="113"/>
      <c r="F36" s="113"/>
      <c r="G36" s="113"/>
      <c r="H36" s="113"/>
      <c r="I36" s="113"/>
      <c r="J36" s="114"/>
    </row>
    <row r="37" spans="1:10" x14ac:dyDescent="0.25">
      <c r="A37" s="72" t="s">
        <v>10</v>
      </c>
      <c r="B37" s="87"/>
      <c r="C37" s="87"/>
      <c r="D37" s="87"/>
      <c r="E37" s="87"/>
      <c r="F37" s="87"/>
      <c r="G37" s="87"/>
      <c r="H37" s="87"/>
      <c r="I37" s="87"/>
      <c r="J37" s="87"/>
    </row>
    <row r="38" spans="1:10" x14ac:dyDescent="0.25">
      <c r="A38" s="157"/>
      <c r="B38" s="155"/>
      <c r="C38" s="155"/>
      <c r="D38" s="155"/>
      <c r="E38" s="155"/>
      <c r="F38" s="155"/>
      <c r="G38" s="155"/>
      <c r="H38" s="155"/>
      <c r="I38" s="155"/>
      <c r="J38" s="155"/>
    </row>
    <row r="39" spans="1:10" x14ac:dyDescent="0.25">
      <c r="A39" s="158"/>
      <c r="B39" s="156"/>
      <c r="C39" s="156"/>
      <c r="D39" s="156"/>
      <c r="E39" s="156"/>
      <c r="F39" s="156"/>
      <c r="G39" s="156"/>
      <c r="H39" s="156"/>
      <c r="I39" s="156"/>
      <c r="J39" s="156"/>
    </row>
    <row r="40" spans="1:10" ht="15" customHeight="1" x14ac:dyDescent="0.25">
      <c r="A40" s="157"/>
      <c r="B40" s="155"/>
      <c r="C40" s="149"/>
      <c r="D40" s="155"/>
      <c r="E40" s="155"/>
      <c r="F40" s="155"/>
      <c r="G40" s="155"/>
      <c r="H40" s="155"/>
      <c r="I40" s="155"/>
      <c r="J40" s="155"/>
    </row>
    <row r="41" spans="1:10" x14ac:dyDescent="0.25">
      <c r="A41" s="158"/>
      <c r="B41" s="156"/>
      <c r="C41" s="156"/>
      <c r="D41" s="156"/>
      <c r="E41" s="156"/>
      <c r="F41" s="156"/>
      <c r="G41" s="156"/>
      <c r="H41" s="156"/>
      <c r="I41" s="156"/>
      <c r="J41" s="156"/>
    </row>
    <row r="42" spans="1:10" x14ac:dyDescent="0.25">
      <c r="A42" s="158"/>
      <c r="B42" s="156"/>
      <c r="C42" s="156"/>
      <c r="D42" s="156"/>
      <c r="E42" s="156"/>
      <c r="F42" s="156"/>
      <c r="G42" s="156"/>
      <c r="H42" s="156"/>
      <c r="I42" s="156"/>
      <c r="J42" s="150"/>
    </row>
    <row r="43" spans="1:10" x14ac:dyDescent="0.25">
      <c r="A43" s="99"/>
      <c r="B43" s="99"/>
      <c r="C43" s="99"/>
      <c r="D43" s="99"/>
      <c r="E43" s="99"/>
      <c r="F43" s="99"/>
      <c r="G43" s="99"/>
      <c r="H43" s="99"/>
      <c r="I43" s="99"/>
      <c r="J43" s="60"/>
    </row>
    <row r="44" spans="1:10" x14ac:dyDescent="0.25">
      <c r="A44" s="115" t="s">
        <v>31</v>
      </c>
      <c r="B44" s="116"/>
      <c r="C44" s="116"/>
      <c r="D44" s="116"/>
      <c r="E44" s="116"/>
      <c r="F44" s="116"/>
      <c r="G44" s="116"/>
      <c r="H44" s="116"/>
      <c r="I44" s="116"/>
      <c r="J44" s="117"/>
    </row>
    <row r="45" spans="1:10" x14ac:dyDescent="0.25">
      <c r="A45" s="118" t="s">
        <v>50</v>
      </c>
      <c r="B45" s="119"/>
      <c r="C45" s="119"/>
      <c r="D45" s="119"/>
      <c r="E45" s="119"/>
      <c r="F45" s="119"/>
      <c r="G45" s="119"/>
      <c r="H45" s="119"/>
      <c r="I45" s="119"/>
      <c r="J45" s="120"/>
    </row>
    <row r="46" spans="1:10" x14ac:dyDescent="0.25">
      <c r="A46" s="118" t="s">
        <v>51</v>
      </c>
      <c r="B46" s="119"/>
      <c r="C46" s="119"/>
      <c r="D46" s="119"/>
      <c r="E46" s="119"/>
      <c r="F46" s="119"/>
      <c r="G46" s="119"/>
      <c r="H46" s="119"/>
      <c r="I46" s="119"/>
      <c r="J46" s="120"/>
    </row>
    <row r="47" spans="1:10" x14ac:dyDescent="0.25">
      <c r="A47" s="118" t="s">
        <v>52</v>
      </c>
      <c r="B47" s="119"/>
      <c r="C47" s="119"/>
      <c r="D47" s="119"/>
      <c r="E47" s="119"/>
      <c r="F47" s="119"/>
      <c r="G47" s="119"/>
      <c r="H47" s="119"/>
      <c r="I47" s="119"/>
      <c r="J47" s="120"/>
    </row>
    <row r="48" spans="1:10" x14ac:dyDescent="0.25">
      <c r="A48" s="121" t="s">
        <v>53</v>
      </c>
      <c r="B48" s="122"/>
      <c r="C48" s="122"/>
      <c r="D48" s="122"/>
      <c r="E48" s="122"/>
      <c r="F48" s="122"/>
      <c r="G48" s="122"/>
      <c r="H48" s="122"/>
      <c r="I48" s="122"/>
      <c r="J48" s="123"/>
    </row>
    <row r="49" spans="1:10" x14ac:dyDescent="0.25">
      <c r="A49" s="72" t="s">
        <v>7</v>
      </c>
      <c r="B49" s="72"/>
      <c r="C49" s="72"/>
      <c r="D49" s="72"/>
      <c r="E49" s="72"/>
      <c r="F49" s="72"/>
      <c r="G49" s="94"/>
      <c r="H49" s="94"/>
      <c r="I49" s="94"/>
      <c r="J49" s="94"/>
    </row>
    <row r="50" spans="1:10" ht="6.75" customHeight="1" x14ac:dyDescent="0.25">
      <c r="A50" s="87"/>
      <c r="B50" s="87"/>
      <c r="C50" s="87"/>
      <c r="D50" s="87"/>
      <c r="E50" s="87"/>
      <c r="F50" s="87"/>
      <c r="G50" s="87"/>
      <c r="H50" s="87"/>
      <c r="I50" s="87"/>
      <c r="J50" s="87"/>
    </row>
    <row r="51" spans="1:10" ht="15.75" thickBot="1" x14ac:dyDescent="0.3">
      <c r="A51" s="189" t="s">
        <v>8</v>
      </c>
      <c r="B51" s="190"/>
      <c r="C51" s="191"/>
      <c r="D51" s="191"/>
      <c r="E51" s="192"/>
      <c r="F51" s="193" t="s">
        <v>73</v>
      </c>
      <c r="G51" s="132"/>
      <c r="H51" s="133"/>
      <c r="I51" s="129"/>
      <c r="J51" s="129"/>
    </row>
    <row r="52" spans="1:10" ht="11.25" customHeight="1" x14ac:dyDescent="0.25">
      <c r="A52" s="51"/>
      <c r="B52" s="51"/>
      <c r="C52" s="51"/>
      <c r="D52" s="39"/>
      <c r="E52" s="39"/>
      <c r="F52" s="51"/>
      <c r="G52" s="51"/>
      <c r="H52" s="51"/>
      <c r="I52" s="51"/>
      <c r="J52" s="87"/>
    </row>
    <row r="53" spans="1:10" ht="15.75" thickBot="1" x14ac:dyDescent="0.3">
      <c r="A53" s="125" t="s">
        <v>69</v>
      </c>
      <c r="B53" s="194"/>
      <c r="C53" s="241"/>
      <c r="D53" s="242"/>
      <c r="E53" s="131"/>
      <c r="F53" s="131"/>
      <c r="G53" s="131"/>
      <c r="H53" s="131"/>
      <c r="I53" s="131"/>
      <c r="J53" s="131"/>
    </row>
  </sheetData>
  <sheetProtection algorithmName="SHA-512" hashValue="MhneSfeXnlMc2nxEBbyr52FCzU7A47er86T3YKMpxlfiMGY/What7Hfvw3r64aD+2EcVW/6zaldMqUfzggC66Q==" saltValue="xhmVAXQ6yzbOc2ZibiAX0A==" spinCount="100000" sheet="1" objects="1" scenarios="1" selectLockedCells="1"/>
  <printOptions verticalCentered="1"/>
  <pageMargins left="0.31496062992125984" right="0.19685039370078741" top="0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4" r:id="rId4" name="Check Box 6">
              <controlPr locked="0" defaultSize="0" autoFill="0" autoLine="0" autoPict="0">
                <anchor moveWithCells="1">
                  <from>
                    <xdr:col>6</xdr:col>
                    <xdr:colOff>66675</xdr:colOff>
                    <xdr:row>6</xdr:row>
                    <xdr:rowOff>47625</xdr:rowOff>
                  </from>
                  <to>
                    <xdr:col>7</xdr:col>
                    <xdr:colOff>371475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5" name="Check Box 7">
              <controlPr locked="0" defaultSize="0" autoFill="0" autoLine="0" autoPict="0">
                <anchor moveWithCells="1">
                  <from>
                    <xdr:col>7</xdr:col>
                    <xdr:colOff>400050</xdr:colOff>
                    <xdr:row>6</xdr:row>
                    <xdr:rowOff>47625</xdr:rowOff>
                  </from>
                  <to>
                    <xdr:col>9</xdr:col>
                    <xdr:colOff>523875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264A-8C8C-4A01-8720-49A3160A068D}">
  <sheetPr codeName="Taul5"/>
  <dimension ref="A1:J81"/>
  <sheetViews>
    <sheetView showGridLines="0" view="pageLayout" zoomScale="150" zoomScaleNormal="150" zoomScaleSheetLayoutView="130" zoomScalePageLayoutView="150" workbookViewId="0">
      <selection activeCell="C4" sqref="C4"/>
    </sheetView>
  </sheetViews>
  <sheetFormatPr defaultRowHeight="15" x14ac:dyDescent="0.25"/>
  <cols>
    <col min="1" max="6" width="9.85546875" customWidth="1"/>
    <col min="7" max="7" width="9.5703125" customWidth="1"/>
    <col min="8" max="8" width="9.42578125" customWidth="1"/>
    <col min="9" max="9" width="9.140625" customWidth="1"/>
    <col min="10" max="10" width="9.85546875" customWidth="1"/>
    <col min="11" max="11" width="3.5703125" customWidth="1"/>
  </cols>
  <sheetData>
    <row r="1" spans="1:10" s="108" customFormat="1" ht="14.25" customHeight="1" x14ac:dyDescent="0.25">
      <c r="A1" s="76" t="s">
        <v>78</v>
      </c>
    </row>
    <row r="2" spans="1:10" s="108" customFormat="1" ht="19.5" customHeight="1" x14ac:dyDescent="0.25">
      <c r="A2" s="235" t="s">
        <v>82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20.25" customHeight="1" x14ac:dyDescent="0.25">
      <c r="A3" s="238" t="s">
        <v>14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8" customHeight="1" thickBot="1" x14ac:dyDescent="0.3">
      <c r="A4" s="72" t="s">
        <v>0</v>
      </c>
      <c r="B4" s="73"/>
      <c r="C4" s="71"/>
      <c r="D4" s="74"/>
      <c r="E4" s="74"/>
      <c r="F4" s="74"/>
      <c r="G4" s="75"/>
      <c r="H4" s="74"/>
      <c r="I4" s="74"/>
      <c r="J4" s="74"/>
    </row>
    <row r="5" spans="1:10" ht="18" customHeight="1" thickBot="1" x14ac:dyDescent="0.3">
      <c r="A5" s="31" t="s">
        <v>24</v>
      </c>
      <c r="B5" s="32"/>
      <c r="C5" s="32"/>
      <c r="D5" s="76"/>
      <c r="E5" s="34" t="s">
        <v>39</v>
      </c>
      <c r="F5" s="141"/>
      <c r="G5" s="76"/>
      <c r="H5" s="34" t="s">
        <v>84</v>
      </c>
      <c r="I5" s="142"/>
      <c r="J5" s="73"/>
    </row>
    <row r="6" spans="1:10" ht="18" customHeight="1" thickBot="1" x14ac:dyDescent="0.3">
      <c r="A6" s="72" t="s">
        <v>1</v>
      </c>
      <c r="B6" s="77"/>
      <c r="C6" s="71"/>
      <c r="D6" s="74"/>
      <c r="E6" s="74"/>
      <c r="F6" s="74"/>
      <c r="G6" s="74"/>
      <c r="H6" s="74"/>
      <c r="I6" s="74"/>
      <c r="J6" s="74"/>
    </row>
    <row r="7" spans="1:10" ht="18" customHeight="1" thickBot="1" x14ac:dyDescent="0.3">
      <c r="A7" s="72" t="s">
        <v>2</v>
      </c>
      <c r="B7" s="138"/>
      <c r="C7" s="139"/>
      <c r="D7" s="35"/>
      <c r="E7" s="35"/>
      <c r="F7" s="112"/>
      <c r="G7" s="239"/>
      <c r="H7" s="73"/>
      <c r="I7" s="240"/>
      <c r="J7" s="73"/>
    </row>
    <row r="8" spans="1:10" x14ac:dyDescent="0.25">
      <c r="A8" s="76"/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78" t="s">
        <v>46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x14ac:dyDescent="0.25">
      <c r="A10" s="80" t="s">
        <v>47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A11" s="80" t="s">
        <v>48</v>
      </c>
      <c r="B11" s="79"/>
      <c r="C11" s="79"/>
      <c r="D11" s="79"/>
      <c r="E11" s="79"/>
      <c r="F11" s="79"/>
      <c r="G11" s="79"/>
      <c r="H11" s="79"/>
      <c r="I11" s="79"/>
      <c r="J11" s="79"/>
    </row>
    <row r="12" spans="1:10" s="108" customFormat="1" x14ac:dyDescent="0.25">
      <c r="A12" s="80" t="s">
        <v>49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ht="4.5" customHeight="1" x14ac:dyDescent="0.25">
      <c r="A13" s="72"/>
      <c r="B13" s="76"/>
      <c r="C13" s="77"/>
      <c r="D13" s="73"/>
      <c r="E13" s="76"/>
      <c r="F13" s="73"/>
      <c r="G13" s="76"/>
      <c r="H13" s="81"/>
      <c r="I13" s="77"/>
      <c r="J13" s="76"/>
    </row>
    <row r="14" spans="1:10" ht="14.25" customHeight="1" x14ac:dyDescent="0.25">
      <c r="A14" s="72" t="s">
        <v>4</v>
      </c>
      <c r="B14" s="73"/>
      <c r="C14" s="73"/>
      <c r="D14" s="73"/>
      <c r="E14" s="73"/>
      <c r="F14" s="73"/>
      <c r="G14" s="73"/>
      <c r="H14" s="73"/>
      <c r="I14" s="73"/>
      <c r="J14" s="73"/>
    </row>
    <row r="15" spans="1:10" ht="14.25" customHeight="1" x14ac:dyDescent="0.25">
      <c r="A15" s="162"/>
      <c r="B15" s="152"/>
      <c r="C15" s="152"/>
      <c r="D15" s="152"/>
      <c r="E15" s="152"/>
      <c r="F15" s="152"/>
      <c r="G15" s="152"/>
      <c r="H15" s="152"/>
      <c r="I15" s="152"/>
      <c r="J15" s="152"/>
    </row>
    <row r="16" spans="1:10" x14ac:dyDescent="0.25">
      <c r="A16" s="146"/>
      <c r="B16" s="144"/>
      <c r="C16" s="144"/>
      <c r="D16" s="144"/>
      <c r="E16" s="144"/>
      <c r="F16" s="144"/>
      <c r="G16" s="144"/>
      <c r="H16" s="144"/>
      <c r="I16" s="144"/>
      <c r="J16" s="144"/>
    </row>
    <row r="17" spans="1:10" x14ac:dyDescent="0.25">
      <c r="A17" s="146"/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x14ac:dyDescent="0.25">
      <c r="A18" s="160"/>
      <c r="B18" s="159"/>
      <c r="C18" s="159"/>
      <c r="D18" s="159"/>
      <c r="E18" s="159"/>
      <c r="F18" s="159"/>
      <c r="G18" s="159"/>
      <c r="H18" s="159"/>
      <c r="I18" s="159"/>
      <c r="J18" s="159"/>
    </row>
    <row r="19" spans="1:10" ht="10.5" customHeight="1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17.25" customHeight="1" thickBot="1" x14ac:dyDescent="0.3">
      <c r="A20" s="85" t="s">
        <v>20</v>
      </c>
      <c r="B20" s="86"/>
      <c r="C20" s="86"/>
      <c r="D20" s="86"/>
      <c r="E20" s="87"/>
      <c r="F20" s="68" t="s">
        <v>5</v>
      </c>
      <c r="G20" s="68" t="s">
        <v>5</v>
      </c>
      <c r="H20" s="68" t="s">
        <v>5</v>
      </c>
      <c r="I20" s="69" t="s">
        <v>5</v>
      </c>
      <c r="J20" s="88" t="s">
        <v>6</v>
      </c>
    </row>
    <row r="21" spans="1:10" ht="18" customHeight="1" thickBot="1" x14ac:dyDescent="0.3">
      <c r="A21" s="89" t="s">
        <v>45</v>
      </c>
      <c r="B21" s="86"/>
      <c r="C21" s="86"/>
      <c r="D21" s="86"/>
      <c r="E21" s="90"/>
      <c r="F21" s="255">
        <v>0</v>
      </c>
      <c r="G21" s="255">
        <v>0</v>
      </c>
      <c r="H21" s="255">
        <v>0</v>
      </c>
      <c r="I21" s="267">
        <v>0</v>
      </c>
      <c r="J21" s="270">
        <f>SUM(F21:I21)</f>
        <v>0</v>
      </c>
    </row>
    <row r="22" spans="1:10" ht="18" customHeight="1" thickTop="1" thickBot="1" x14ac:dyDescent="0.3">
      <c r="A22" s="89" t="s">
        <v>44</v>
      </c>
      <c r="B22" s="86"/>
      <c r="C22" s="91"/>
      <c r="D22" s="92"/>
      <c r="E22" s="90"/>
      <c r="F22" s="268">
        <v>0</v>
      </c>
      <c r="G22" s="268">
        <v>0</v>
      </c>
      <c r="H22" s="268">
        <v>0</v>
      </c>
      <c r="I22" s="269">
        <v>0</v>
      </c>
      <c r="J22" s="271">
        <f>SUM(F22:I22)</f>
        <v>0</v>
      </c>
    </row>
    <row r="23" spans="1:10" ht="18" customHeight="1" thickTop="1" thickBot="1" x14ac:dyDescent="0.3">
      <c r="A23" s="89" t="s">
        <v>43</v>
      </c>
      <c r="B23" s="86"/>
      <c r="C23" s="86"/>
      <c r="D23" s="92"/>
      <c r="E23" s="90"/>
      <c r="F23" s="256">
        <f>SUM(F21:F22)</f>
        <v>0</v>
      </c>
      <c r="G23" s="256">
        <f>SUM(G21:G22)</f>
        <v>0</v>
      </c>
      <c r="H23" s="256">
        <f>SUM(H21:H22)</f>
        <v>0</v>
      </c>
      <c r="I23" s="257">
        <f>SUM(I21:I22)</f>
        <v>0</v>
      </c>
      <c r="J23" s="271">
        <f>SUM(F23:I23)</f>
        <v>0</v>
      </c>
    </row>
    <row r="24" spans="1:10" ht="15.75" thickTop="1" x14ac:dyDescent="0.25">
      <c r="A24" s="90"/>
      <c r="B24" s="90"/>
      <c r="C24" s="90"/>
      <c r="D24" s="90"/>
      <c r="E24" s="90"/>
      <c r="F24" s="93" t="s">
        <v>18</v>
      </c>
      <c r="G24" s="87"/>
      <c r="H24" s="87"/>
      <c r="I24" s="87"/>
      <c r="J24" s="87"/>
    </row>
    <row r="25" spans="1:10" x14ac:dyDescent="0.25">
      <c r="A25" s="72" t="s">
        <v>9</v>
      </c>
      <c r="B25" s="94"/>
      <c r="C25" s="94"/>
      <c r="D25" s="94"/>
      <c r="E25" s="94"/>
      <c r="F25" s="94"/>
      <c r="G25" s="94"/>
      <c r="H25" s="94"/>
      <c r="I25" s="94"/>
      <c r="J25" s="94"/>
    </row>
    <row r="26" spans="1:10" x14ac:dyDescent="0.25">
      <c r="A26" s="161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x14ac:dyDescent="0.25">
      <c r="A27" s="146"/>
      <c r="B27" s="148"/>
      <c r="C27" s="148"/>
      <c r="D27" s="148"/>
      <c r="E27" s="148"/>
      <c r="F27" s="148"/>
      <c r="G27" s="148"/>
      <c r="H27" s="148"/>
      <c r="I27" s="148"/>
      <c r="J27" s="148"/>
    </row>
    <row r="28" spans="1:10" x14ac:dyDescent="0.25">
      <c r="A28" s="146"/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x14ac:dyDescent="0.25">
      <c r="A29" s="146"/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x14ac:dyDescent="0.25">
      <c r="A30" s="146"/>
      <c r="B30" s="148"/>
      <c r="C30" s="148"/>
      <c r="D30" s="148"/>
      <c r="E30" s="148"/>
      <c r="F30" s="148"/>
      <c r="G30" s="148"/>
      <c r="H30" s="148"/>
      <c r="I30" s="148"/>
      <c r="J30" s="148"/>
    </row>
    <row r="31" spans="1:10" x14ac:dyDescent="0.25">
      <c r="A31" s="146"/>
      <c r="B31" s="148"/>
      <c r="C31" s="148"/>
      <c r="D31" s="148"/>
      <c r="E31" s="148"/>
      <c r="F31" s="148"/>
      <c r="G31" s="148"/>
      <c r="H31" s="148"/>
      <c r="I31" s="148"/>
      <c r="J31" s="148"/>
    </row>
    <row r="32" spans="1:10" x14ac:dyDescent="0.25">
      <c r="A32" s="146"/>
      <c r="B32" s="148"/>
      <c r="C32" s="148"/>
      <c r="D32" s="148"/>
      <c r="E32" s="148"/>
      <c r="F32" s="148"/>
      <c r="G32" s="148"/>
      <c r="H32" s="148"/>
      <c r="I32" s="148"/>
      <c r="J32" s="148"/>
    </row>
    <row r="33" spans="1:10" ht="7.5" customHeight="1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</row>
    <row r="34" spans="1:10" ht="15.75" thickBot="1" x14ac:dyDescent="0.3">
      <c r="A34" s="95" t="s">
        <v>23</v>
      </c>
      <c r="B34" s="96"/>
      <c r="C34" s="96"/>
      <c r="D34" s="96"/>
      <c r="E34" s="96"/>
      <c r="F34" s="103"/>
      <c r="G34" s="76"/>
      <c r="H34" s="87"/>
      <c r="I34" s="87"/>
      <c r="J34" s="87"/>
    </row>
    <row r="35" spans="1:10" ht="9.9499999999999993" customHeight="1" x14ac:dyDescent="0.25">
      <c r="A35" s="94"/>
      <c r="B35" s="87"/>
      <c r="C35" s="87"/>
      <c r="D35" s="87"/>
      <c r="E35" s="87"/>
      <c r="F35" s="87"/>
      <c r="G35" s="97"/>
      <c r="H35" s="87"/>
      <c r="I35" s="87"/>
      <c r="J35" s="87"/>
    </row>
    <row r="36" spans="1:10" ht="10.5" customHeight="1" x14ac:dyDescent="0.25">
      <c r="A36" s="58" t="s">
        <v>57</v>
      </c>
      <c r="B36" s="58"/>
      <c r="C36" s="58"/>
      <c r="D36" s="58"/>
      <c r="E36" s="58"/>
      <c r="F36" s="58"/>
      <c r="G36" s="58"/>
      <c r="H36" s="58"/>
      <c r="I36" s="58"/>
      <c r="J36" s="59"/>
    </row>
    <row r="37" spans="1:10" ht="10.5" customHeight="1" x14ac:dyDescent="0.25">
      <c r="A37" s="58" t="s">
        <v>58</v>
      </c>
      <c r="B37" s="58"/>
      <c r="C37" s="58"/>
      <c r="D37" s="58"/>
      <c r="E37" s="58"/>
      <c r="F37" s="58"/>
      <c r="G37" s="58"/>
      <c r="H37" s="58"/>
      <c r="I37" s="58"/>
      <c r="J37" s="59"/>
    </row>
    <row r="38" spans="1:10" s="108" customFormat="1" ht="10.5" customHeight="1" x14ac:dyDescent="0.25">
      <c r="A38" s="58" t="s">
        <v>59</v>
      </c>
      <c r="B38" s="58"/>
      <c r="C38" s="58"/>
      <c r="D38" s="58"/>
      <c r="E38" s="58"/>
      <c r="F38" s="58"/>
      <c r="G38" s="58"/>
      <c r="H38" s="58"/>
      <c r="I38" s="58"/>
      <c r="J38" s="59"/>
    </row>
    <row r="39" spans="1:10" x14ac:dyDescent="0.25">
      <c r="A39" s="98" t="s">
        <v>10</v>
      </c>
      <c r="B39" s="84"/>
      <c r="C39" s="84"/>
      <c r="D39" s="84"/>
      <c r="E39" s="84"/>
      <c r="F39" s="84"/>
      <c r="G39" s="84"/>
      <c r="H39" s="84"/>
      <c r="I39" s="84"/>
      <c r="J39" s="84"/>
    </row>
    <row r="40" spans="1:10" x14ac:dyDescent="0.25">
      <c r="A40" s="157"/>
      <c r="B40" s="155"/>
      <c r="C40" s="155"/>
      <c r="D40" s="155"/>
      <c r="E40" s="155"/>
      <c r="F40" s="155"/>
      <c r="G40" s="155"/>
      <c r="H40" s="155"/>
      <c r="I40" s="155"/>
      <c r="J40" s="155"/>
    </row>
    <row r="41" spans="1:10" x14ac:dyDescent="0.25">
      <c r="A41" s="158"/>
      <c r="B41" s="156"/>
      <c r="C41" s="156"/>
      <c r="D41" s="156"/>
      <c r="E41" s="156"/>
      <c r="F41" s="156"/>
      <c r="G41" s="156"/>
      <c r="H41" s="156"/>
      <c r="I41" s="156"/>
      <c r="J41" s="156"/>
    </row>
    <row r="42" spans="1:10" x14ac:dyDescent="0.25">
      <c r="A42" s="158"/>
      <c r="B42" s="156"/>
      <c r="C42" s="150"/>
      <c r="D42" s="156"/>
      <c r="E42" s="156"/>
      <c r="F42" s="156"/>
      <c r="G42" s="156"/>
      <c r="H42" s="156"/>
      <c r="I42" s="156"/>
      <c r="J42" s="156"/>
    </row>
    <row r="43" spans="1:10" x14ac:dyDescent="0.25">
      <c r="A43" s="158"/>
      <c r="B43" s="156"/>
      <c r="C43" s="156"/>
      <c r="D43" s="156"/>
      <c r="E43" s="156"/>
      <c r="F43" s="156"/>
      <c r="G43" s="156"/>
      <c r="H43" s="156"/>
      <c r="I43" s="156"/>
      <c r="J43" s="156"/>
    </row>
    <row r="44" spans="1:10" x14ac:dyDescent="0.25">
      <c r="A44" s="158"/>
      <c r="B44" s="156"/>
      <c r="C44" s="156"/>
      <c r="D44" s="156"/>
      <c r="E44" s="156"/>
      <c r="F44" s="156"/>
      <c r="G44" s="156"/>
      <c r="H44" s="156"/>
      <c r="I44" s="156"/>
      <c r="J44" s="150"/>
    </row>
    <row r="45" spans="1:10" ht="16.5" customHeight="1" x14ac:dyDescent="0.25">
      <c r="A45" s="67"/>
      <c r="B45" s="51"/>
      <c r="C45" s="51"/>
      <c r="D45" s="51"/>
      <c r="E45" s="51"/>
      <c r="F45" s="51"/>
      <c r="G45" s="51"/>
      <c r="H45" s="51"/>
      <c r="I45" s="51"/>
      <c r="J45" s="51"/>
    </row>
    <row r="46" spans="1:10" ht="12" customHeight="1" x14ac:dyDescent="0.25">
      <c r="A46" s="61" t="s">
        <v>31</v>
      </c>
      <c r="B46" s="62"/>
      <c r="C46" s="62"/>
      <c r="D46" s="62"/>
      <c r="E46" s="62"/>
      <c r="F46" s="62"/>
      <c r="G46" s="62"/>
      <c r="H46" s="62"/>
      <c r="I46" s="62"/>
      <c r="J46" s="63"/>
    </row>
    <row r="47" spans="1:10" ht="12" customHeight="1" x14ac:dyDescent="0.25">
      <c r="A47" s="64" t="s">
        <v>56</v>
      </c>
      <c r="B47" s="65"/>
      <c r="C47" s="65"/>
      <c r="D47" s="65"/>
      <c r="E47" s="65"/>
      <c r="F47" s="65"/>
      <c r="G47" s="65"/>
      <c r="H47" s="65"/>
      <c r="I47" s="65"/>
      <c r="J47" s="66"/>
    </row>
    <row r="48" spans="1:10" ht="12" customHeight="1" x14ac:dyDescent="0.25">
      <c r="A48" s="64" t="s">
        <v>60</v>
      </c>
      <c r="B48" s="65"/>
      <c r="C48" s="65"/>
      <c r="D48" s="65"/>
      <c r="E48" s="65"/>
      <c r="F48" s="65"/>
      <c r="G48" s="65"/>
      <c r="H48" s="65"/>
      <c r="I48" s="65"/>
      <c r="J48" s="66"/>
    </row>
    <row r="49" spans="1:10" ht="12" customHeight="1" x14ac:dyDescent="0.25">
      <c r="A49" s="64" t="s">
        <v>61</v>
      </c>
      <c r="B49" s="65"/>
      <c r="C49" s="65"/>
      <c r="D49" s="65"/>
      <c r="E49" s="65"/>
      <c r="F49" s="65"/>
      <c r="G49" s="65"/>
      <c r="H49" s="65"/>
      <c r="I49" s="65"/>
      <c r="J49" s="66"/>
    </row>
    <row r="50" spans="1:10" ht="12" customHeight="1" x14ac:dyDescent="0.25">
      <c r="A50" s="64" t="s">
        <v>62</v>
      </c>
      <c r="B50" s="65"/>
      <c r="C50" s="65"/>
      <c r="D50" s="65"/>
      <c r="E50" s="65"/>
      <c r="F50" s="65"/>
      <c r="G50" s="65"/>
      <c r="H50" s="65"/>
      <c r="I50" s="65"/>
      <c r="J50" s="66"/>
    </row>
    <row r="51" spans="1:10" ht="12" customHeight="1" x14ac:dyDescent="0.25">
      <c r="A51" s="100" t="s">
        <v>33</v>
      </c>
      <c r="B51" s="163"/>
      <c r="C51" s="163"/>
      <c r="D51" s="163"/>
      <c r="E51" s="163"/>
      <c r="F51" s="163"/>
      <c r="G51" s="163"/>
      <c r="H51" s="163"/>
      <c r="I51" s="163"/>
      <c r="J51" s="164"/>
    </row>
    <row r="52" spans="1:10" x14ac:dyDescent="0.25">
      <c r="A52" s="72" t="s">
        <v>7</v>
      </c>
      <c r="B52" s="72"/>
      <c r="C52" s="72"/>
      <c r="D52" s="72"/>
      <c r="E52" s="72"/>
      <c r="F52" s="72"/>
      <c r="G52" s="94"/>
      <c r="H52" s="94"/>
      <c r="I52" s="94"/>
      <c r="J52" s="94"/>
    </row>
    <row r="53" spans="1:10" ht="11.2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</row>
    <row r="54" spans="1:10" ht="15.75" thickBot="1" x14ac:dyDescent="0.3">
      <c r="A54" s="94" t="s">
        <v>8</v>
      </c>
      <c r="B54" s="70"/>
      <c r="C54" s="74"/>
      <c r="D54" s="74"/>
      <c r="E54" s="137"/>
      <c r="F54" s="195" t="s">
        <v>73</v>
      </c>
      <c r="G54" s="71"/>
      <c r="H54" s="101"/>
      <c r="I54" s="74"/>
      <c r="J54" s="74"/>
    </row>
    <row r="55" spans="1:10" x14ac:dyDescent="0.25">
      <c r="A55" s="51"/>
      <c r="B55" s="51"/>
      <c r="C55" s="51"/>
      <c r="D55" s="39"/>
      <c r="E55" s="39"/>
      <c r="F55" s="51"/>
      <c r="G55" s="51"/>
      <c r="H55" s="51"/>
      <c r="I55" s="51"/>
      <c r="J55" s="87"/>
    </row>
    <row r="56" spans="1:10" ht="15.75" thickBot="1" x14ac:dyDescent="0.3">
      <c r="A56" s="125" t="s">
        <v>69</v>
      </c>
      <c r="B56" s="87"/>
      <c r="C56" s="151"/>
      <c r="D56" s="227"/>
      <c r="E56" s="102"/>
      <c r="F56" s="102"/>
      <c r="G56" s="102"/>
      <c r="H56" s="102"/>
      <c r="I56" s="102"/>
      <c r="J56" s="102"/>
    </row>
    <row r="57" spans="1:10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</row>
    <row r="58" spans="1:10" x14ac:dyDescent="0.25">
      <c r="A58" s="76"/>
      <c r="B58" s="76"/>
      <c r="C58" s="76"/>
      <c r="D58" s="76"/>
      <c r="E58" s="76"/>
      <c r="F58" s="76"/>
      <c r="G58" s="76"/>
      <c r="H58" s="76"/>
      <c r="I58" s="76"/>
      <c r="J58" s="76"/>
    </row>
    <row r="81" spans="2:3" x14ac:dyDescent="0.25">
      <c r="B81" s="3"/>
      <c r="C81" s="4"/>
    </row>
  </sheetData>
  <sheetProtection algorithmName="SHA-512" hashValue="ucG2XC7nZdNfhWBhoJnrdbDAFXG5T0qpyTP7UCIAHJaao0KiX3GafF5bFVH1mQT2AFkdV2JmyOmkCntJXu0EkA==" saltValue="k7zFK9dEGjYw2HcP8gvgfw==" spinCount="100000" sheet="1" objects="1" scenarios="1" selectLockedCells="1"/>
  <printOptions verticalCentered="1"/>
  <pageMargins left="0.31496062992125984" right="0.19685039370078741" top="0" bottom="0.35433070866141736" header="0.19685039370078741" footer="0.31496062992125984"/>
  <pageSetup paperSize="9" orientation="portrait" r:id="rId1"/>
  <headerFooter scaleWithDoc="0" alignWithMargins="0">
    <oddHeader xml:space="preserve">&amp;L&amp;"-,Lihavoitu"                                             &amp;C&amp;10                           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9" r:id="rId4" name="Check Box 15">
              <controlPr locked="0" defaultSize="0" autoFill="0" autoLine="0" autoPict="0">
                <anchor moveWithCells="1">
                  <from>
                    <xdr:col>6</xdr:col>
                    <xdr:colOff>142875</xdr:colOff>
                    <xdr:row>6</xdr:row>
                    <xdr:rowOff>38100</xdr:rowOff>
                  </from>
                  <to>
                    <xdr:col>7</xdr:col>
                    <xdr:colOff>438150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5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6</xdr:row>
                    <xdr:rowOff>47625</xdr:rowOff>
                  </from>
                  <to>
                    <xdr:col>9</xdr:col>
                    <xdr:colOff>314325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C8B3C191F29DE418C712BBCEC954AFD" ma:contentTypeVersion="6" ma:contentTypeDescription="Luo uusi asiakirja." ma:contentTypeScope="" ma:versionID="535217185662da4a4d82cceddb118723">
  <xsd:schema xmlns:xsd="http://www.w3.org/2001/XMLSchema" xmlns:xs="http://www.w3.org/2001/XMLSchema" xmlns:p="http://schemas.microsoft.com/office/2006/metadata/properties" xmlns:ns2="6b439191-df4a-45df-8019-8ea2dbfbe430" xmlns:ns3="796933a7-05c4-4c9f-a9db-9502a065f417" targetNamespace="http://schemas.microsoft.com/office/2006/metadata/properties" ma:root="true" ma:fieldsID="cd7894266be2072c7deafa56d4e1547d" ns2:_="" ns3:_="">
    <xsd:import namespace="6b439191-df4a-45df-8019-8ea2dbfbe430"/>
    <xsd:import namespace="796933a7-05c4-4c9f-a9db-9502a065f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39191-df4a-45df-8019-8ea2dbfbe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933a7-05c4-4c9f-a9db-9502a065f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A69E3-B845-45D1-8407-2550999FE985}">
  <ds:schemaRefs>
    <ds:schemaRef ds:uri="ed6ff113-99a6-496c-b79a-cd63f1c989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E4814A-811E-447D-B0B3-B319AFAB1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8F68C8-AEF1-434E-8856-77DB18CAA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439191-df4a-45df-8019-8ea2dbfbe430"/>
    <ds:schemaRef ds:uri="796933a7-05c4-4c9f-a9db-9502a065f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Tehtävänkuvaus,yksikkökustannus</vt:lpstr>
      <vt:lpstr>Tehtäväkuvaus vakiosivukulut</vt:lpstr>
      <vt:lpstr>Tehtäväkuvaus tosiasialliset</vt:lpstr>
    </vt:vector>
  </TitlesOfParts>
  <Manager/>
  <Company>Pohjois-Karjalan maakuntaliitto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AIKO tukihakemuksen liite - tehtävänkuvauslomakkeet</dc:title>
  <dc:subject>Liite maksatushakemukseen</dc:subject>
  <dc:creator>Mahonen Sirpa Pohjois-Karjalan maakuntaliitto</dc:creator>
  <cp:keywords/>
  <dc:description/>
  <cp:lastModifiedBy>Mahonen Sirpa</cp:lastModifiedBy>
  <cp:revision/>
  <cp:lastPrinted>2024-08-13T08:09:55Z</cp:lastPrinted>
  <dcterms:created xsi:type="dcterms:W3CDTF">2021-09-02T09:20:34Z</dcterms:created>
  <dcterms:modified xsi:type="dcterms:W3CDTF">2024-08-13T08:10:21Z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0x0101008C8B3C191F29DE418C712BBCEC954AFD</vt:lpwstr>
  </property>
</Properties>
</file>